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_rels/sheet1.xml.rels" ContentType="application/vnd.openxmlformats-package.relationships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6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testazione" sheetId="1" state="visible" r:id="rId2"/>
    <sheet name="legenda" sheetId="2" state="visible" r:id="rId3"/>
    <sheet name="metroA" sheetId="3" state="visible" r:id="rId4"/>
    <sheet name="metroC" sheetId="4" state="visible" r:id="rId5"/>
    <sheet name="RMnord" sheetId="5" state="visible" r:id="rId6"/>
    <sheet name="RMGiardinetti" sheetId="6" state="visible" r:id="rId7"/>
    <sheet name="bus-ATAC" sheetId="7" state="visible" r:id="rId8"/>
    <sheet name="bus-TPL" sheetId="8" state="visible" r:id="rId9"/>
    <sheet name="sonda-20240716" sheetId="9" state="visible" r:id="rId10"/>
    <sheet name="20240716-MA-01" sheetId="10" state="visible" r:id="rId11"/>
    <sheet name="20240716-rmnord-01" sheetId="11" state="visible" r:id="rId12"/>
    <sheet name="20240716-bus029" sheetId="12" state="visible" r:id="rId13"/>
    <sheet name="20240716-bus022" sheetId="13" state="visible" r:id="rId14"/>
    <sheet name="20240716-rmnord-02" sheetId="14" state="visible" r:id="rId15"/>
    <sheet name="20240716-MA-02" sheetId="15" state="visible" r:id="rId16"/>
    <sheet name="20240716-MC" sheetId="16" state="visible" r:id="rId17"/>
    <sheet name="20240716-bus047" sheetId="17" state="visible" r:id="rId18"/>
    <sheet name="20240716-bus548" sheetId="18" state="visible" r:id="rId19"/>
    <sheet name="20240716-rmgiardinetti" sheetId="19" state="visible" r:id="rId20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<sst xmlns="http://schemas.openxmlformats.org/spreadsheetml/2006/main" count="813" uniqueCount="445">
  <si>
    <t xml:space="preserve">GESTORI</t>
  </si>
  <si>
    <t xml:space="preserve">1</t>
  </si>
  <si>
    <t xml:space="preserve">ATAC</t>
  </si>
  <si>
    <t xml:space="preserve">2</t>
  </si>
  <si>
    <t xml:space="preserve">ROMA TPL</t>
  </si>
  <si>
    <t xml:space="preserve">3</t>
  </si>
  <si>
    <t xml:space="preserve">RICCITELLI</t>
  </si>
  <si>
    <t xml:space="preserve">4</t>
  </si>
  <si>
    <t xml:space="preserve">TROIANI</t>
  </si>
  <si>
    <t xml:space="preserve">5</t>
  </si>
  <si>
    <t xml:space="preserve">COTRAL</t>
  </si>
  <si>
    <t xml:space="preserve">FASCIA ORARIA (FO)</t>
  </si>
  <si>
    <t xml:space="preserve">A</t>
  </si>
  <si>
    <t xml:space="preserve">B</t>
  </si>
  <si>
    <t xml:space="preserve">C</t>
  </si>
  <si>
    <t xml:space="preserve">OCCUPAZIONE VETTURA (OV)</t>
  </si>
  <si>
    <t xml:space="preserve">bassa</t>
  </si>
  <si>
    <t xml:space="preserve">solo posti a sedere, nessuno in piedi</t>
  </si>
  <si>
    <t xml:space="preserve">media</t>
  </si>
  <si>
    <t xml:space="preserve">posti a sedere occupati, persone in piedi senza prevalente contatto fisico</t>
  </si>
  <si>
    <t xml:space="preserve">alta</t>
  </si>
  <si>
    <t xml:space="preserve">posti a sedere occupati, persone in piedi con prevalente contatto fisico</t>
  </si>
  <si>
    <t xml:space="preserve">ARIA CONDIZIONATA (AC)</t>
  </si>
  <si>
    <t xml:space="preserve">ON</t>
  </si>
  <si>
    <t xml:space="preserve">accesa</t>
  </si>
  <si>
    <t xml:space="preserve">OFF</t>
  </si>
  <si>
    <t xml:space="preserve">spenta</t>
  </si>
  <si>
    <t xml:space="preserve">OFF0</t>
  </si>
  <si>
    <t xml:space="preserve">insufficiente</t>
  </si>
  <si>
    <t xml:space="preserve">FINESTRINI</t>
  </si>
  <si>
    <t xml:space="preserve">aperti</t>
  </si>
  <si>
    <t xml:space="preserve">chiusi</t>
  </si>
  <si>
    <t xml:space="preserve">EVIDENZIAZIONE</t>
  </si>
  <si>
    <t xml:space="preserve">In ogni rilevazione vengono evidenziati i dati utili per il Report</t>
  </si>
  <si>
    <t xml:space="preserve">linea</t>
  </si>
  <si>
    <t xml:space="preserve">numero vettura</t>
  </si>
  <si>
    <t xml:space="preserve">giorno</t>
  </si>
  <si>
    <t xml:space="preserve">ora salita</t>
  </si>
  <si>
    <t xml:space="preserve">ora discesa</t>
  </si>
  <si>
    <t xml:space="preserve">occupazione</t>
  </si>
  <si>
    <t xml:space="preserve">aria condizionata</t>
  </si>
  <si>
    <t xml:space="preserve">finestrini</t>
  </si>
  <si>
    <t xml:space="preserve">screenshot</t>
  </si>
  <si>
    <t xml:space="preserve">note</t>
  </si>
  <si>
    <t xml:space="preserve">MA365.1</t>
  </si>
  <si>
    <t xml:space="preserve">sì</t>
  </si>
  <si>
    <t xml:space="preserve">AC insufficiente; distanza dispositivo &lt;50</t>
  </si>
  <si>
    <t xml:space="preserve">MA356.2</t>
  </si>
  <si>
    <t xml:space="preserve">06-S2C-08</t>
  </si>
  <si>
    <t xml:space="preserve">94838711-022-4</t>
  </si>
  <si>
    <t xml:space="preserve">no</t>
  </si>
  <si>
    <t xml:space="preserve">94834711-216-1</t>
  </si>
  <si>
    <t xml:space="preserve">RP 060</t>
  </si>
  <si>
    <t xml:space="preserve">029</t>
  </si>
  <si>
    <t xml:space="preserve">AC insufficiente</t>
  </si>
  <si>
    <t xml:space="preserve">047</t>
  </si>
  <si>
    <t xml:space="preserve">022</t>
  </si>
  <si>
    <t xml:space="preserve">548</t>
  </si>
  <si>
    <t xml:space="preserve">Date</t>
  </si>
  <si>
    <t xml:space="preserve">Temperature_Celsius(℃)</t>
  </si>
  <si>
    <t xml:space="preserve">Relative_Humidity(%)</t>
  </si>
  <si>
    <t xml:space="preserve">DPT(℃)</t>
  </si>
  <si>
    <t xml:space="preserve">VPD(kPa)</t>
  </si>
  <si>
    <t xml:space="preserve">Abs Humidity(g/m³)</t>
  </si>
  <si>
    <t xml:space="preserve">2024-07-16 06:14</t>
  </si>
  <si>
    <t xml:space="preserve">2024-07-16 06:15</t>
  </si>
  <si>
    <t xml:space="preserve">2024-07-16 06:16</t>
  </si>
  <si>
    <t xml:space="preserve">2024-07-16 06:17</t>
  </si>
  <si>
    <t xml:space="preserve">2024-07-16 06:18</t>
  </si>
  <si>
    <t xml:space="preserve">2024-07-16 06:19</t>
  </si>
  <si>
    <t xml:space="preserve">2024-07-16 06:20</t>
  </si>
  <si>
    <t xml:space="preserve">2024-07-16 06:21</t>
  </si>
  <si>
    <t xml:space="preserve">2024-07-16 06:22</t>
  </si>
  <si>
    <t xml:space="preserve">2024-07-16 06:23</t>
  </si>
  <si>
    <t xml:space="preserve">2024-07-16 06:24</t>
  </si>
  <si>
    <t xml:space="preserve">2024-07-16 06:25</t>
  </si>
  <si>
    <t xml:space="preserve">2024-07-16 06:26</t>
  </si>
  <si>
    <t xml:space="preserve">2024-07-16 06:27</t>
  </si>
  <si>
    <t xml:space="preserve">2024-07-16 06:28</t>
  </si>
  <si>
    <t xml:space="preserve">2024-07-16 06:29</t>
  </si>
  <si>
    <t xml:space="preserve">2024-07-16 06:30</t>
  </si>
  <si>
    <t xml:space="preserve">2024-07-16 06:31</t>
  </si>
  <si>
    <t xml:space="preserve">2024-07-16 06:32</t>
  </si>
  <si>
    <t xml:space="preserve">2024-07-16 06:33</t>
  </si>
  <si>
    <t xml:space="preserve">2024-07-16 06:34</t>
  </si>
  <si>
    <t xml:space="preserve">2024-07-16 06:35</t>
  </si>
  <si>
    <t xml:space="preserve">2024-07-16 06:36</t>
  </si>
  <si>
    <t xml:space="preserve">2024-07-16 06:37</t>
  </si>
  <si>
    <t xml:space="preserve">2024-07-16 06:38</t>
  </si>
  <si>
    <t xml:space="preserve">2024-07-16 06:39</t>
  </si>
  <si>
    <t xml:space="preserve">2024-07-16 06:40</t>
  </si>
  <si>
    <t xml:space="preserve">2024-07-16 06:41</t>
  </si>
  <si>
    <t xml:space="preserve">2024-07-16 06:42</t>
  </si>
  <si>
    <t xml:space="preserve">2024-07-16 06:43</t>
  </si>
  <si>
    <t xml:space="preserve">2024-07-16 06:44</t>
  </si>
  <si>
    <t xml:space="preserve">2024-07-16 06:45</t>
  </si>
  <si>
    <t xml:space="preserve">2024-07-16 06:46</t>
  </si>
  <si>
    <t xml:space="preserve">2024-07-16 06:47</t>
  </si>
  <si>
    <t xml:space="preserve">2024-07-16 06:48</t>
  </si>
  <si>
    <t xml:space="preserve">2024-07-16 06:49</t>
  </si>
  <si>
    <t xml:space="preserve">2024-07-16 06:50</t>
  </si>
  <si>
    <t xml:space="preserve">2024-07-16 06:51</t>
  </si>
  <si>
    <t xml:space="preserve">2024-07-16 06:52</t>
  </si>
  <si>
    <t xml:space="preserve">2024-07-16 06:53</t>
  </si>
  <si>
    <t xml:space="preserve">2024-07-16 06:54</t>
  </si>
  <si>
    <t xml:space="preserve">2024-07-16 06:55</t>
  </si>
  <si>
    <t xml:space="preserve">2024-07-16 06:56</t>
  </si>
  <si>
    <t xml:space="preserve">2024-07-16 06:57</t>
  </si>
  <si>
    <t xml:space="preserve">2024-07-16 06:58</t>
  </si>
  <si>
    <t xml:space="preserve">2024-07-16 06:59</t>
  </si>
  <si>
    <t xml:space="preserve">2024-07-16 07:00</t>
  </si>
  <si>
    <t xml:space="preserve">2024-07-16 07:01</t>
  </si>
  <si>
    <t xml:space="preserve">2024-07-16 07:02</t>
  </si>
  <si>
    <t xml:space="preserve">2024-07-16 07:03</t>
  </si>
  <si>
    <t xml:space="preserve">2024-07-16 07:04</t>
  </si>
  <si>
    <t xml:space="preserve">2024-07-16 07:05</t>
  </si>
  <si>
    <t xml:space="preserve">2024-07-16 07:06</t>
  </si>
  <si>
    <t xml:space="preserve">2024-07-16 07:07</t>
  </si>
  <si>
    <t xml:space="preserve">2024-07-16 07:08</t>
  </si>
  <si>
    <t xml:space="preserve">2024-07-16 07:09</t>
  </si>
  <si>
    <t xml:space="preserve">2024-07-16 07:10</t>
  </si>
  <si>
    <t xml:space="preserve">2024-07-16 07:11</t>
  </si>
  <si>
    <t xml:space="preserve">2024-07-16 07:12</t>
  </si>
  <si>
    <t xml:space="preserve">2024-07-16 07:13</t>
  </si>
  <si>
    <t xml:space="preserve">2024-07-16 07:14</t>
  </si>
  <si>
    <t xml:space="preserve">2024-07-16 07:15</t>
  </si>
  <si>
    <t xml:space="preserve">2024-07-16 07:16</t>
  </si>
  <si>
    <t xml:space="preserve">2024-07-16 07:17</t>
  </si>
  <si>
    <t xml:space="preserve">2024-07-16 07:18</t>
  </si>
  <si>
    <t xml:space="preserve">2024-07-16 07:19</t>
  </si>
  <si>
    <t xml:space="preserve">2024-07-16 07:20</t>
  </si>
  <si>
    <t xml:space="preserve">2024-07-16 07:21</t>
  </si>
  <si>
    <t xml:space="preserve">2024-07-16 07:22</t>
  </si>
  <si>
    <t xml:space="preserve">2024-07-16 07:23</t>
  </si>
  <si>
    <t xml:space="preserve">2024-07-16 07:24</t>
  </si>
  <si>
    <t xml:space="preserve">2024-07-16 07:25</t>
  </si>
  <si>
    <t xml:space="preserve">2024-07-16 07:26</t>
  </si>
  <si>
    <t xml:space="preserve">2024-07-16 07:27</t>
  </si>
  <si>
    <t xml:space="preserve">2024-07-16 07:28</t>
  </si>
  <si>
    <t xml:space="preserve">2024-07-16 07:29</t>
  </si>
  <si>
    <t xml:space="preserve">2024-07-16 07:30</t>
  </si>
  <si>
    <t xml:space="preserve">2024-07-16 07:31</t>
  </si>
  <si>
    <t xml:space="preserve">2024-07-16 07:32</t>
  </si>
  <si>
    <t xml:space="preserve">2024-07-16 07:34</t>
  </si>
  <si>
    <t xml:space="preserve">2024-07-16 07:35</t>
  </si>
  <si>
    <t xml:space="preserve">2024-07-16 07:36</t>
  </si>
  <si>
    <t xml:space="preserve">2024-07-16 07:37</t>
  </si>
  <si>
    <t xml:space="preserve">2024-07-16 07:38</t>
  </si>
  <si>
    <t xml:space="preserve">2024-07-16 07:39</t>
  </si>
  <si>
    <t xml:space="preserve">2024-07-16 07:40</t>
  </si>
  <si>
    <t xml:space="preserve">2024-07-16 07:41</t>
  </si>
  <si>
    <t xml:space="preserve">2024-07-16 07:42</t>
  </si>
  <si>
    <t xml:space="preserve">2024-07-16 07:43</t>
  </si>
  <si>
    <t xml:space="preserve">2024-07-16 07:44</t>
  </si>
  <si>
    <t xml:space="preserve">2024-07-16 07:45</t>
  </si>
  <si>
    <t xml:space="preserve">2024-07-16 07:46</t>
  </si>
  <si>
    <t xml:space="preserve">2024-07-16 07:47</t>
  </si>
  <si>
    <t xml:space="preserve">2024-07-16 11:37</t>
  </si>
  <si>
    <t xml:space="preserve">2024-07-16 11:38</t>
  </si>
  <si>
    <t xml:space="preserve">2024-07-16 11:39</t>
  </si>
  <si>
    <t xml:space="preserve">2024-07-16 11:40</t>
  </si>
  <si>
    <t xml:space="preserve">2024-07-16 11:41</t>
  </si>
  <si>
    <t xml:space="preserve">2024-07-16 11:42</t>
  </si>
  <si>
    <t xml:space="preserve">2024-07-16 11:43</t>
  </si>
  <si>
    <t xml:space="preserve">2024-07-16 11:44</t>
  </si>
  <si>
    <t xml:space="preserve">2024-07-16 11:45</t>
  </si>
  <si>
    <t xml:space="preserve">2024-07-16 11:46</t>
  </si>
  <si>
    <t xml:space="preserve">2024-07-16 11:47</t>
  </si>
  <si>
    <t xml:space="preserve">2024-07-16 11:48</t>
  </si>
  <si>
    <t xml:space="preserve">2024-07-16 11:50</t>
  </si>
  <si>
    <t xml:space="preserve">2024-07-16 11:51</t>
  </si>
  <si>
    <t xml:space="preserve">2024-07-16 11:52</t>
  </si>
  <si>
    <t xml:space="preserve">2024-07-16 11:53</t>
  </si>
  <si>
    <t xml:space="preserve">2024-07-16 11:54</t>
  </si>
  <si>
    <t xml:space="preserve">2024-07-16 11:55</t>
  </si>
  <si>
    <t xml:space="preserve">2024-07-16 11:56</t>
  </si>
  <si>
    <t xml:space="preserve">2024-07-16 11:57</t>
  </si>
  <si>
    <t xml:space="preserve">2024-07-16 11:58</t>
  </si>
  <si>
    <t xml:space="preserve">2024-07-16 11:59</t>
  </si>
  <si>
    <t xml:space="preserve">2024-07-16 12:00</t>
  </si>
  <si>
    <t xml:space="preserve">2024-07-16 12:01</t>
  </si>
  <si>
    <t xml:space="preserve">2024-07-16 12:02</t>
  </si>
  <si>
    <t xml:space="preserve">2024-07-16 12:03</t>
  </si>
  <si>
    <t xml:space="preserve">2024-07-16 12:04</t>
  </si>
  <si>
    <t xml:space="preserve">2024-07-16 12:05</t>
  </si>
  <si>
    <t xml:space="preserve">2024-07-16 12:06</t>
  </si>
  <si>
    <t xml:space="preserve">2024-07-16 12:07</t>
  </si>
  <si>
    <t xml:space="preserve">2024-07-16 12:08</t>
  </si>
  <si>
    <t xml:space="preserve">2024-07-16 12:09</t>
  </si>
  <si>
    <t xml:space="preserve">2024-07-16 12:10</t>
  </si>
  <si>
    <t xml:space="preserve">2024-07-16 12:11</t>
  </si>
  <si>
    <t xml:space="preserve">2024-07-16 12:12</t>
  </si>
  <si>
    <t xml:space="preserve">2024-07-16 12:13</t>
  </si>
  <si>
    <t xml:space="preserve">2024-07-16 12:14</t>
  </si>
  <si>
    <t xml:space="preserve">2024-07-16 12:15</t>
  </si>
  <si>
    <t xml:space="preserve">2024-07-16 12:16</t>
  </si>
  <si>
    <t xml:space="preserve">2024-07-16 12:17</t>
  </si>
  <si>
    <t xml:space="preserve">2024-07-16 12:18</t>
  </si>
  <si>
    <t xml:space="preserve">2024-07-16 12:19</t>
  </si>
  <si>
    <t xml:space="preserve">2024-07-16 12:20</t>
  </si>
  <si>
    <t xml:space="preserve">2024-07-16 12:21</t>
  </si>
  <si>
    <t xml:space="preserve">2024-07-16 12:22</t>
  </si>
  <si>
    <t xml:space="preserve">2024-07-16 12:23</t>
  </si>
  <si>
    <t xml:space="preserve">2024-07-16 12:24</t>
  </si>
  <si>
    <t xml:space="preserve">2024-07-16 12:25</t>
  </si>
  <si>
    <t xml:space="preserve">2024-07-16 12:26</t>
  </si>
  <si>
    <t xml:space="preserve">2024-07-16 12:27</t>
  </si>
  <si>
    <t xml:space="preserve">2024-07-16 12:28</t>
  </si>
  <si>
    <t xml:space="preserve">2024-07-16 12:29</t>
  </si>
  <si>
    <t xml:space="preserve">2024-07-16 12:30</t>
  </si>
  <si>
    <t xml:space="preserve">2024-07-16 12:31</t>
  </si>
  <si>
    <t xml:space="preserve">2024-07-16 12:32</t>
  </si>
  <si>
    <t xml:space="preserve">2024-07-16 12:33</t>
  </si>
  <si>
    <t xml:space="preserve">2024-07-16 12:34</t>
  </si>
  <si>
    <t xml:space="preserve">2024-07-16 12:35</t>
  </si>
  <si>
    <t xml:space="preserve">2024-07-16 12:36</t>
  </si>
  <si>
    <t xml:space="preserve">2024-07-16 12:37</t>
  </si>
  <si>
    <t xml:space="preserve">2024-07-16 12:38</t>
  </si>
  <si>
    <t xml:space="preserve">2024-07-16 12:39</t>
  </si>
  <si>
    <t xml:space="preserve">2024-07-16 12:40</t>
  </si>
  <si>
    <t xml:space="preserve">2024-07-16 12:41</t>
  </si>
  <si>
    <t xml:space="preserve">2024-07-16 12:42</t>
  </si>
  <si>
    <t xml:space="preserve">2024-07-16 12:43</t>
  </si>
  <si>
    <t xml:space="preserve">2024-07-16 12:44</t>
  </si>
  <si>
    <t xml:space="preserve">2024-07-16 12:45</t>
  </si>
  <si>
    <t xml:space="preserve">2024-07-16 12:46</t>
  </si>
  <si>
    <t xml:space="preserve">2024-07-16 12:47</t>
  </si>
  <si>
    <t xml:space="preserve">2024-07-16 12:48</t>
  </si>
  <si>
    <t xml:space="preserve">2024-07-16 12:49</t>
  </si>
  <si>
    <t xml:space="preserve">2024-07-16 12:50</t>
  </si>
  <si>
    <t xml:space="preserve">2024-07-16 12:51</t>
  </si>
  <si>
    <t xml:space="preserve">2024-07-16 12:52</t>
  </si>
  <si>
    <t xml:space="preserve">2024-07-16 12:53</t>
  </si>
  <si>
    <t xml:space="preserve">2024-07-16 12:54</t>
  </si>
  <si>
    <t xml:space="preserve">2024-07-16 12:55</t>
  </si>
  <si>
    <t xml:space="preserve">2024-07-16 12:56</t>
  </si>
  <si>
    <t xml:space="preserve">2024-07-16 12:57</t>
  </si>
  <si>
    <t xml:space="preserve">2024-07-16 12:58</t>
  </si>
  <si>
    <t xml:space="preserve">2024-07-16 12:59</t>
  </si>
  <si>
    <t xml:space="preserve">2024-07-16 13:00</t>
  </si>
  <si>
    <t xml:space="preserve">2024-07-16 13:01</t>
  </si>
  <si>
    <t xml:space="preserve">2024-07-16 13:02</t>
  </si>
  <si>
    <t xml:space="preserve">2024-07-16 13:03</t>
  </si>
  <si>
    <t xml:space="preserve">2024-07-16 13:04</t>
  </si>
  <si>
    <t xml:space="preserve">2024-07-16 13:05</t>
  </si>
  <si>
    <t xml:space="preserve">2024-07-16 13:06</t>
  </si>
  <si>
    <t xml:space="preserve">2024-07-16 13:07</t>
  </si>
  <si>
    <t xml:space="preserve">2024-07-16 13:08</t>
  </si>
  <si>
    <t xml:space="preserve">2024-07-16 13:09</t>
  </si>
  <si>
    <t xml:space="preserve">2024-07-16 13:10</t>
  </si>
  <si>
    <t xml:space="preserve">2024-07-16 13:11</t>
  </si>
  <si>
    <t xml:space="preserve">2024-07-16 13:12</t>
  </si>
  <si>
    <t xml:space="preserve">2024-07-16 13:13</t>
  </si>
  <si>
    <t xml:space="preserve">2024-07-16 13:14</t>
  </si>
  <si>
    <t xml:space="preserve">2024-07-16 13:15</t>
  </si>
  <si>
    <t xml:space="preserve">2024-07-16 13:16</t>
  </si>
  <si>
    <t xml:space="preserve">2024-07-16 13:17</t>
  </si>
  <si>
    <t xml:space="preserve">2024-07-16 13:18</t>
  </si>
  <si>
    <t xml:space="preserve">2024-07-16 13:19</t>
  </si>
  <si>
    <t xml:space="preserve">2024-07-16 13:20</t>
  </si>
  <si>
    <t xml:space="preserve">2024-07-16 13:21</t>
  </si>
  <si>
    <t xml:space="preserve">2024-07-16 13:22</t>
  </si>
  <si>
    <t xml:space="preserve">2024-07-16 13:23</t>
  </si>
  <si>
    <t xml:space="preserve">2024-07-16 13:24</t>
  </si>
  <si>
    <t xml:space="preserve">2024-07-16 13:25</t>
  </si>
  <si>
    <t xml:space="preserve">2024-07-16 13:26</t>
  </si>
  <si>
    <t xml:space="preserve">2024-07-16 13:27</t>
  </si>
  <si>
    <t xml:space="preserve">2024-07-16 13:28</t>
  </si>
  <si>
    <t xml:space="preserve">2024-07-16 13:29</t>
  </si>
  <si>
    <t xml:space="preserve">2024-07-16 13:30</t>
  </si>
  <si>
    <t xml:space="preserve">2024-07-16 13:31</t>
  </si>
  <si>
    <t xml:space="preserve">2024-07-16 13:32</t>
  </si>
  <si>
    <t xml:space="preserve">2024-07-16 13:33</t>
  </si>
  <si>
    <t xml:space="preserve">2024-07-16 13:34</t>
  </si>
  <si>
    <t xml:space="preserve">2024-07-16 13:35</t>
  </si>
  <si>
    <t xml:space="preserve">2024-07-16 13:36</t>
  </si>
  <si>
    <t xml:space="preserve">2024-07-16 13:37</t>
  </si>
  <si>
    <t xml:space="preserve">2024-07-16 13:38</t>
  </si>
  <si>
    <t xml:space="preserve">2024-07-16 13:39</t>
  </si>
  <si>
    <t xml:space="preserve">2024-07-16 13:40</t>
  </si>
  <si>
    <t xml:space="preserve">2024-07-16 13:41</t>
  </si>
  <si>
    <t xml:space="preserve">2024-07-16 13:42</t>
  </si>
  <si>
    <t xml:space="preserve">2024-07-16 13:43</t>
  </si>
  <si>
    <t xml:space="preserve">2024-07-16 13:44</t>
  </si>
  <si>
    <t xml:space="preserve">2024-07-16 13:45</t>
  </si>
  <si>
    <t xml:space="preserve">2024-07-16 13:46</t>
  </si>
  <si>
    <t xml:space="preserve">2024-07-16 13:47</t>
  </si>
  <si>
    <t xml:space="preserve">2024-07-16 13:48</t>
  </si>
  <si>
    <t xml:space="preserve">2024-07-16 13:49</t>
  </si>
  <si>
    <t xml:space="preserve">2024-07-16 13:50</t>
  </si>
  <si>
    <t xml:space="preserve">2024-07-16 13:51</t>
  </si>
  <si>
    <t xml:space="preserve">2024-07-16 13:52</t>
  </si>
  <si>
    <t xml:space="preserve">2024-07-16 13:53</t>
  </si>
  <si>
    <t xml:space="preserve">2024-07-16 13:54</t>
  </si>
  <si>
    <t xml:space="preserve">2024-07-16 13:55</t>
  </si>
  <si>
    <t xml:space="preserve">2024-07-16 13:56</t>
  </si>
  <si>
    <t xml:space="preserve">2024-07-16 13:57</t>
  </si>
  <si>
    <t xml:space="preserve">2024-07-16 13:58</t>
  </si>
  <si>
    <t xml:space="preserve">2024-07-16 13:59</t>
  </si>
  <si>
    <t xml:space="preserve">2024-07-16 14:00</t>
  </si>
  <si>
    <t xml:space="preserve">2024-07-16 14:01</t>
  </si>
  <si>
    <t xml:space="preserve">2024-07-16 14:02</t>
  </si>
  <si>
    <t xml:space="preserve">2024-07-16 14:03</t>
  </si>
  <si>
    <t xml:space="preserve">2024-07-16 14:04</t>
  </si>
  <si>
    <t xml:space="preserve">2024-07-16 14:05</t>
  </si>
  <si>
    <t xml:space="preserve">2024-07-16 14:06</t>
  </si>
  <si>
    <t xml:space="preserve">2024-07-16 14:07</t>
  </si>
  <si>
    <t xml:space="preserve">2024-07-16 14:08</t>
  </si>
  <si>
    <t xml:space="preserve">2024-07-16 14:09</t>
  </si>
  <si>
    <t xml:space="preserve">2024-07-16 14:10</t>
  </si>
  <si>
    <t xml:space="preserve">2024-07-16 14:11</t>
  </si>
  <si>
    <t xml:space="preserve">2024-07-16 14:12</t>
  </si>
  <si>
    <t xml:space="preserve">2024-07-16 14:13</t>
  </si>
  <si>
    <t xml:space="preserve">2024-07-16 14:14</t>
  </si>
  <si>
    <t xml:space="preserve">2024-07-16 14:15</t>
  </si>
  <si>
    <t xml:space="preserve">2024-07-16 14:16</t>
  </si>
  <si>
    <t xml:space="preserve">2024-07-16 14:17</t>
  </si>
  <si>
    <t xml:space="preserve">2024-07-16 14:18</t>
  </si>
  <si>
    <t xml:space="preserve">2024-07-16 14:19</t>
  </si>
  <si>
    <t xml:space="preserve">2024-07-16 14:20</t>
  </si>
  <si>
    <t xml:space="preserve">2024-07-16 14:21</t>
  </si>
  <si>
    <t xml:space="preserve">2024-07-16 14:22</t>
  </si>
  <si>
    <t xml:space="preserve">2024-07-16 14:23</t>
  </si>
  <si>
    <t xml:space="preserve">2024-07-16 14:24</t>
  </si>
  <si>
    <t xml:space="preserve">2024-07-16 14:25</t>
  </si>
  <si>
    <t xml:space="preserve">2024-07-16 14:26</t>
  </si>
  <si>
    <t xml:space="preserve">2024-07-16 14:27</t>
  </si>
  <si>
    <t xml:space="preserve">2024-07-16 14:28</t>
  </si>
  <si>
    <t xml:space="preserve">2024-07-16 14:29</t>
  </si>
  <si>
    <t xml:space="preserve">2024-07-16 14:30</t>
  </si>
  <si>
    <t xml:space="preserve">2024-07-16 14:31</t>
  </si>
  <si>
    <t xml:space="preserve">2024-07-16 14:32</t>
  </si>
  <si>
    <t xml:space="preserve">2024-07-16 14:33</t>
  </si>
  <si>
    <t xml:space="preserve">2024-07-16 14:34</t>
  </si>
  <si>
    <t xml:space="preserve">2024-07-16 14:35</t>
  </si>
  <si>
    <t xml:space="preserve">2024-07-16 14:36</t>
  </si>
  <si>
    <t xml:space="preserve">2024-07-16 14:37</t>
  </si>
  <si>
    <t xml:space="preserve">2024-07-16 14:38</t>
  </si>
  <si>
    <t xml:space="preserve">2024-07-16 14:39</t>
  </si>
  <si>
    <t xml:space="preserve">2024-07-16 14:40</t>
  </si>
  <si>
    <t xml:space="preserve">2024-07-16 14:41</t>
  </si>
  <si>
    <t xml:space="preserve">2024-07-16 14:42</t>
  </si>
  <si>
    <t xml:space="preserve">2024-07-16 14:43</t>
  </si>
  <si>
    <t xml:space="preserve">2024-07-16 14:44</t>
  </si>
  <si>
    <t xml:space="preserve">2024-07-16 14:45</t>
  </si>
  <si>
    <t xml:space="preserve">2024-07-16 14:46</t>
  </si>
  <si>
    <t xml:space="preserve">2024-07-16 14:47</t>
  </si>
  <si>
    <t xml:space="preserve">2024-07-16 14:48</t>
  </si>
  <si>
    <t xml:space="preserve">2024-07-16 14:49</t>
  </si>
  <si>
    <t xml:space="preserve">2024-07-16 14:50</t>
  </si>
  <si>
    <t xml:space="preserve">2024-07-16 14:51</t>
  </si>
  <si>
    <t xml:space="preserve">2024-07-16 14:52</t>
  </si>
  <si>
    <t xml:space="preserve">2024-07-16 14:53</t>
  </si>
  <si>
    <t xml:space="preserve">2024-07-16 14:54</t>
  </si>
  <si>
    <t xml:space="preserve">2024-07-16 14:55</t>
  </si>
  <si>
    <t xml:space="preserve">2024-07-16 14:56</t>
  </si>
  <si>
    <t xml:space="preserve">2024-07-16 14:57</t>
  </si>
  <si>
    <t xml:space="preserve">2024-07-16 14:58</t>
  </si>
  <si>
    <t xml:space="preserve">2024-07-16 14:59</t>
  </si>
  <si>
    <t xml:space="preserve">2024-07-16 15:00</t>
  </si>
  <si>
    <t xml:space="preserve">2024-07-16 15:01</t>
  </si>
  <si>
    <t xml:space="preserve">2024-07-16 15:02</t>
  </si>
  <si>
    <t xml:space="preserve">2024-07-16 15:03</t>
  </si>
  <si>
    <t xml:space="preserve">2024-07-16 15:04</t>
  </si>
  <si>
    <t xml:space="preserve">2024-07-16 15:05</t>
  </si>
  <si>
    <t xml:space="preserve">2024-07-16 15:06</t>
  </si>
  <si>
    <t xml:space="preserve">2024-07-16 15:07</t>
  </si>
  <si>
    <t xml:space="preserve">2024-07-16 15:08</t>
  </si>
  <si>
    <t xml:space="preserve">2024-07-16 15:09</t>
  </si>
  <si>
    <t xml:space="preserve">2024-07-16 15:10</t>
  </si>
  <si>
    <t xml:space="preserve">2024-07-16 15:11</t>
  </si>
  <si>
    <t xml:space="preserve">2024-07-16 15:12</t>
  </si>
  <si>
    <t xml:space="preserve">2024-07-16 15:13</t>
  </si>
  <si>
    <t xml:space="preserve">2024-07-16 15:14</t>
  </si>
  <si>
    <t xml:space="preserve">2024-07-16 15:15</t>
  </si>
  <si>
    <t xml:space="preserve">2024-07-16 15:16</t>
  </si>
  <si>
    <t xml:space="preserve">2024-07-16 15:17</t>
  </si>
  <si>
    <t xml:space="preserve">2024-07-16 15:18</t>
  </si>
  <si>
    <t xml:space="preserve">2024-07-16 15:19</t>
  </si>
  <si>
    <t xml:space="preserve">2024-07-16 15:20</t>
  </si>
  <si>
    <t xml:space="preserve">2024-07-16 15:21</t>
  </si>
  <si>
    <t xml:space="preserve">2024-07-16 15:22</t>
  </si>
  <si>
    <t xml:space="preserve">2024-07-16 15:23</t>
  </si>
  <si>
    <t xml:space="preserve">2024-07-16 15:24</t>
  </si>
  <si>
    <t xml:space="preserve">2024-07-16 15:25</t>
  </si>
  <si>
    <t xml:space="preserve">2024-07-16 15:26</t>
  </si>
  <si>
    <t xml:space="preserve">2024-07-16 15:27</t>
  </si>
  <si>
    <t xml:space="preserve">2024-07-16 15:28</t>
  </si>
  <si>
    <t xml:space="preserve">2024-07-16 15:29</t>
  </si>
  <si>
    <t xml:space="preserve">2024-07-16 15:31</t>
  </si>
  <si>
    <t xml:space="preserve">2024-07-16 15:32</t>
  </si>
  <si>
    <t xml:space="preserve">2024-07-16 15:33</t>
  </si>
  <si>
    <t xml:space="preserve">2024-07-16 15:34</t>
  </si>
  <si>
    <t xml:space="preserve">2024-07-16 15:35</t>
  </si>
  <si>
    <t xml:space="preserve">2024-07-16 15:36</t>
  </si>
  <si>
    <t xml:space="preserve">2024-07-16 15:37</t>
  </si>
  <si>
    <t xml:space="preserve">2024-07-16 15:38</t>
  </si>
  <si>
    <t xml:space="preserve">2024-07-16 15:39</t>
  </si>
  <si>
    <t xml:space="preserve">2024-07-16 15:40</t>
  </si>
  <si>
    <t xml:space="preserve">2024-07-16 15:41</t>
  </si>
  <si>
    <t xml:space="preserve">2024-07-16 15:42</t>
  </si>
  <si>
    <t xml:space="preserve">2024-07-16 15:43</t>
  </si>
  <si>
    <t xml:space="preserve">2024-07-16 15:44</t>
  </si>
  <si>
    <t xml:space="preserve">2024-07-16 15:45</t>
  </si>
  <si>
    <t xml:space="preserve">2024-07-16 15:46</t>
  </si>
  <si>
    <t xml:space="preserve">2024-07-16 15:47</t>
  </si>
  <si>
    <t xml:space="preserve">2024-07-16 15:48</t>
  </si>
  <si>
    <t xml:space="preserve">2024-07-16 15:49</t>
  </si>
  <si>
    <t xml:space="preserve">2024-07-16 15:50</t>
  </si>
  <si>
    <t xml:space="preserve">2024-07-16 15:51</t>
  </si>
  <si>
    <t xml:space="preserve">2024-07-16 15:53</t>
  </si>
  <si>
    <t xml:space="preserve">2024-07-16 15:54</t>
  </si>
  <si>
    <t xml:space="preserve">2024-07-16 15:55</t>
  </si>
  <si>
    <t xml:space="preserve">2024-07-16 15:56</t>
  </si>
  <si>
    <t xml:space="preserve">2024-07-16 15:57</t>
  </si>
  <si>
    <t xml:space="preserve">2024-07-16 15:58</t>
  </si>
  <si>
    <t xml:space="preserve">2024-07-16 15:59</t>
  </si>
  <si>
    <t xml:space="preserve">2024-07-16 16:00</t>
  </si>
  <si>
    <t xml:space="preserve">2024-07-16 16:01</t>
  </si>
  <si>
    <t xml:space="preserve">2024-07-16 16:02</t>
  </si>
  <si>
    <t xml:space="preserve">2024-07-16 16:03</t>
  </si>
  <si>
    <t xml:space="preserve">2024-07-16 16:04</t>
  </si>
  <si>
    <t xml:space="preserve">2024-07-16 16:05</t>
  </si>
  <si>
    <t xml:space="preserve">2024-07-16 16:06</t>
  </si>
  <si>
    <t xml:space="preserve">2024-07-16 16:07</t>
  </si>
  <si>
    <t xml:space="preserve">2024-07-16 16:08</t>
  </si>
  <si>
    <t xml:space="preserve">2024-07-16 16:09</t>
  </si>
  <si>
    <t xml:space="preserve">2024-07-16 16:10</t>
  </si>
  <si>
    <t xml:space="preserve">2024-07-16 16:11</t>
  </si>
  <si>
    <t xml:space="preserve">2024-07-16 16:12</t>
  </si>
  <si>
    <t xml:space="preserve">2024-07-16 16:13</t>
  </si>
  <si>
    <t xml:space="preserve">2024-07-16 16:14</t>
  </si>
  <si>
    <t xml:space="preserve">2024-07-16 16:15</t>
  </si>
  <si>
    <t xml:space="preserve">2024-07-16 16:16</t>
  </si>
  <si>
    <t xml:space="preserve">2024-07-16 16:17</t>
  </si>
  <si>
    <t xml:space="preserve">2024-07-16 16:18</t>
  </si>
  <si>
    <t xml:space="preserve">2024-07-16 16:19</t>
  </si>
  <si>
    <t xml:space="preserve">2024-07-16 16:20</t>
  </si>
  <si>
    <t xml:space="preserve">2024-07-16 16:21</t>
  </si>
  <si>
    <t xml:space="preserve">2024-07-16 16:22</t>
  </si>
  <si>
    <t xml:space="preserve">TA m</t>
  </si>
  <si>
    <t xml:space="preserve">HR m</t>
  </si>
  <si>
    <t xml:space="preserve">TR m</t>
  </si>
  <si>
    <t xml:space="preserve">Hm</t>
  </si>
  <si>
    <t xml:space="preserve">Livello comfort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</si>
</sst>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hh:mm:ss"/>
    <numFmt numFmtId="167" formatCode="dd/mm/yyyy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8</xdr:col>
      <xdr:colOff>287280</xdr:colOff>
      <xdr:row>40</xdr:row>
      <xdr:rowOff>28440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0" y="0"/>
          <a:ext cx="6789600" cy="6530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2" activeCellId="0" sqref="A3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</row>
    <row r="2" customFormat="false" ht="12.8" hidden="false" customHeight="false" outlineLevel="0" collapsed="false">
      <c r="A2" s="1" t="s">
        <v>1</v>
      </c>
      <c r="B2" s="2" t="s">
        <v>2</v>
      </c>
    </row>
    <row r="3" customFormat="false" ht="12.8" hidden="false" customHeight="false" outlineLevel="0" collapsed="false">
      <c r="A3" s="1" t="s">
        <v>3</v>
      </c>
      <c r="B3" s="2" t="s">
        <v>4</v>
      </c>
    </row>
    <row r="4" customFormat="false" ht="12.8" hidden="false" customHeight="false" outlineLevel="0" collapsed="false">
      <c r="A4" s="1" t="s">
        <v>5</v>
      </c>
      <c r="B4" s="2" t="s">
        <v>6</v>
      </c>
    </row>
    <row r="5" customFormat="false" ht="12.8" hidden="false" customHeight="false" outlineLevel="0" collapsed="false">
      <c r="A5" s="1" t="s">
        <v>7</v>
      </c>
      <c r="B5" s="2" t="s">
        <v>8</v>
      </c>
    </row>
    <row r="6" customFormat="false" ht="12.8" hidden="false" customHeight="false" outlineLevel="0" collapsed="false">
      <c r="A6" s="1" t="s">
        <v>9</v>
      </c>
      <c r="B6" s="2" t="s">
        <v>10</v>
      </c>
    </row>
    <row r="7" customFormat="false" ht="12.8" hidden="false" customHeight="false" outlineLevel="0" collapsed="false">
      <c r="A7" s="1"/>
    </row>
    <row r="8" customFormat="false" ht="12.8" hidden="false" customHeight="false" outlineLevel="0" collapsed="false">
      <c r="A8" s="1"/>
    </row>
    <row r="9" customFormat="false" ht="12.8" hidden="false" customHeight="false" outlineLevel="0" collapsed="false">
      <c r="A9" s="1" t="s">
        <v>11</v>
      </c>
    </row>
    <row r="10" customFormat="false" ht="12.8" hidden="false" customHeight="false" outlineLevel="0" collapsed="false">
      <c r="A10" s="1"/>
    </row>
    <row r="11" customFormat="false" ht="12.8" hidden="false" customHeight="false" outlineLevel="0" collapsed="false">
      <c r="A11" s="1" t="s">
        <v>12</v>
      </c>
      <c r="B11" s="3" t="n">
        <v>0.25</v>
      </c>
      <c r="C11" s="3" t="n">
        <v>0.375</v>
      </c>
    </row>
    <row r="12" customFormat="false" ht="12.8" hidden="false" customHeight="false" outlineLevel="0" collapsed="false">
      <c r="A12" s="1" t="s">
        <v>13</v>
      </c>
      <c r="B12" s="3" t="n">
        <v>0.5</v>
      </c>
      <c r="C12" s="3" t="n">
        <v>0.666666666666667</v>
      </c>
    </row>
    <row r="13" customFormat="false" ht="12.8" hidden="false" customHeight="false" outlineLevel="0" collapsed="false">
      <c r="A13" s="1" t="s">
        <v>14</v>
      </c>
      <c r="B13" s="3" t="n">
        <v>0.75</v>
      </c>
      <c r="C13" s="3" t="n">
        <v>0.875</v>
      </c>
    </row>
    <row r="14" customFormat="false" ht="12.8" hidden="false" customHeight="false" outlineLevel="0" collapsed="false">
      <c r="A14" s="1"/>
    </row>
    <row r="15" customFormat="false" ht="12.8" hidden="false" customHeight="false" outlineLevel="0" collapsed="false">
      <c r="A15" s="1"/>
    </row>
    <row r="16" customFormat="false" ht="12.8" hidden="false" customHeight="false" outlineLevel="0" collapsed="false">
      <c r="A16" s="1" t="s">
        <v>15</v>
      </c>
    </row>
    <row r="17" customFormat="false" ht="12.8" hidden="false" customHeight="false" outlineLevel="0" collapsed="false">
      <c r="A17" s="1" t="n">
        <v>1</v>
      </c>
      <c r="B17" s="2" t="s">
        <v>16</v>
      </c>
      <c r="C17" s="2" t="s">
        <v>17</v>
      </c>
    </row>
    <row r="18" customFormat="false" ht="12.8" hidden="false" customHeight="false" outlineLevel="0" collapsed="false">
      <c r="A18" s="1" t="n">
        <v>2</v>
      </c>
      <c r="B18" s="2" t="s">
        <v>18</v>
      </c>
      <c r="C18" s="2" t="s">
        <v>19</v>
      </c>
    </row>
    <row r="19" customFormat="false" ht="12.8" hidden="false" customHeight="false" outlineLevel="0" collapsed="false">
      <c r="A19" s="1" t="n">
        <v>3</v>
      </c>
      <c r="B19" s="2" t="s">
        <v>20</v>
      </c>
      <c r="C19" s="2" t="s">
        <v>21</v>
      </c>
    </row>
    <row r="20" customFormat="false" ht="12.8" hidden="false" customHeight="false" outlineLevel="0" collapsed="false">
      <c r="A20" s="1"/>
    </row>
    <row r="21" customFormat="false" ht="12.8" hidden="false" customHeight="false" outlineLevel="0" collapsed="false">
      <c r="A21" s="1"/>
    </row>
    <row r="22" customFormat="false" ht="12.8" hidden="false" customHeight="false" outlineLevel="0" collapsed="false">
      <c r="A22" s="1" t="s">
        <v>22</v>
      </c>
    </row>
    <row r="23" customFormat="false" ht="12.8" hidden="false" customHeight="false" outlineLevel="0" collapsed="false">
      <c r="A23" s="1" t="s">
        <v>23</v>
      </c>
      <c r="B23" s="2" t="s">
        <v>24</v>
      </c>
    </row>
    <row r="24" customFormat="false" ht="12.8" hidden="false" customHeight="false" outlineLevel="0" collapsed="false">
      <c r="A24" s="1" t="s">
        <v>25</v>
      </c>
      <c r="B24" s="2" t="s">
        <v>26</v>
      </c>
    </row>
    <row r="25" customFormat="false" ht="12.8" hidden="false" customHeight="false" outlineLevel="0" collapsed="false">
      <c r="A25" s="1" t="s">
        <v>27</v>
      </c>
      <c r="B25" s="2" t="s">
        <v>28</v>
      </c>
    </row>
    <row r="26" customFormat="false" ht="12.8" hidden="false" customHeight="false" outlineLevel="0" collapsed="false">
      <c r="A26" s="1"/>
    </row>
    <row r="27" customFormat="false" ht="12.8" hidden="false" customHeight="false" outlineLevel="0" collapsed="false">
      <c r="A27" s="1"/>
    </row>
    <row r="28" customFormat="false" ht="12.8" hidden="false" customHeight="false" outlineLevel="0" collapsed="false">
      <c r="A28" s="1" t="s">
        <v>29</v>
      </c>
    </row>
    <row r="29" customFormat="false" ht="12.8" hidden="false" customHeight="false" outlineLevel="0" collapsed="false">
      <c r="A29" s="1" t="s">
        <v>23</v>
      </c>
      <c r="B29" s="2" t="s">
        <v>30</v>
      </c>
    </row>
    <row r="30" customFormat="false" ht="12.8" hidden="false" customHeight="false" outlineLevel="0" collapsed="false">
      <c r="A30" s="1" t="s">
        <v>25</v>
      </c>
      <c r="B30" s="2" t="s">
        <v>31</v>
      </c>
    </row>
    <row r="31" customFormat="false" ht="12.8" hidden="false" customHeight="false" outlineLevel="0" collapsed="false">
      <c r="A31" s="1"/>
    </row>
    <row r="33" customFormat="false" ht="12.8" hidden="false" customHeight="false" outlineLevel="0" collapsed="false">
      <c r="A33" s="0" t="s">
        <v>32</v>
      </c>
    </row>
    <row r="34" customFormat="false" ht="12.8" hidden="false" customHeight="false" outlineLevel="0" collapsed="false">
      <c r="A34" s="4" t="s">
        <v>33</v>
      </c>
      <c r="B34" s="4"/>
      <c r="C34" s="4"/>
      <c r="D34" s="4"/>
      <c r="E34" s="4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2" t="s">
        <v>34</v>
      </c>
      <c r="B1" s="2" t="s">
        <v>35</v>
      </c>
      <c r="C1" s="2" t="s">
        <v>36</v>
      </c>
      <c r="D1" s="2" t="s">
        <v>37</v>
      </c>
      <c r="E1" s="2" t="s">
        <v>38</v>
      </c>
      <c r="F1" s="2" t="s">
        <v>39</v>
      </c>
      <c r="G1" s="2" t="s">
        <v>40</v>
      </c>
      <c r="H1" s="2" t="s">
        <v>41</v>
      </c>
      <c r="I1" s="2" t="s">
        <v>42</v>
      </c>
      <c r="J1" s="2" t="s">
        <v>43</v>
      </c>
    </row>
    <row r="2" customFormat="false" ht="12.8" hidden="false" customHeight="false" outlineLevel="0" collapsed="false">
      <c r="B2" s="2" t="s">
        <v>44</v>
      </c>
      <c r="C2" s="5" t="n">
        <v>45489</v>
      </c>
      <c r="D2" s="3" t="n">
        <v>0.266666666666667</v>
      </c>
      <c r="E2" s="3" t="n">
        <v>0.270833333333333</v>
      </c>
      <c r="F2" s="2" t="s">
        <v>20</v>
      </c>
      <c r="G2" s="2" t="s">
        <v>45</v>
      </c>
      <c r="H2" s="2" t="s">
        <v>31</v>
      </c>
      <c r="I2" s="2" t="s">
        <v>45</v>
      </c>
      <c r="J2" s="2" t="s">
        <v>46</v>
      </c>
    </row>
    <row r="3" customFormat="false" ht="12.8" hidden="false" customHeight="false" outlineLevel="0" collapsed="false">
      <c r="B3" s="2" t="s">
        <v>47</v>
      </c>
      <c r="C3" s="5" t="n">
        <v>45489</v>
      </c>
      <c r="D3" s="3" t="n">
        <v>0.54375</v>
      </c>
      <c r="E3" s="3" t="n">
        <v>0.550694444444444</v>
      </c>
      <c r="F3" s="2" t="s">
        <v>18</v>
      </c>
      <c r="G3" s="2" t="s">
        <v>45</v>
      </c>
      <c r="H3" s="2" t="s">
        <v>31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"/>
  <sheetViews>
    <sheetView showFormulas="false" showGridLines="true" showRowColHeaders="true" showZeros="true" rightToLeft="false" tabSelected="false" showOutlineSymbols="true" defaultGridColor="true" view="normal" topLeftCell="C1" colorId="64" zoomScale="80" zoomScaleNormal="80" zoomScalePageLayoutView="100" workbookViewId="0">
      <selection pane="topLeft" activeCell="L3" activeCellId="0" sqref="L3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2" t="s">
        <v>34</v>
      </c>
      <c r="B1" s="2" t="s">
        <v>35</v>
      </c>
      <c r="C1" s="2" t="s">
        <v>36</v>
      </c>
      <c r="D1" s="2" t="s">
        <v>37</v>
      </c>
      <c r="E1" s="2" t="s">
        <v>38</v>
      </c>
      <c r="F1" s="2" t="s">
        <v>39</v>
      </c>
      <c r="G1" s="2" t="s">
        <v>40</v>
      </c>
      <c r="H1" s="2" t="s">
        <v>41</v>
      </c>
      <c r="I1" s="2" t="s">
        <v>42</v>
      </c>
      <c r="J1" s="2" t="s">
        <v>43</v>
      </c>
    </row>
    <row r="2" customFormat="false" ht="12.8" hidden="false" customHeight="false" outlineLevel="0" collapsed="false">
      <c r="B2" s="2" t="s">
        <v>48</v>
      </c>
      <c r="C2" s="5" t="n">
        <v>45489</v>
      </c>
      <c r="D2" s="3" t="n">
        <v>0.557638888888889</v>
      </c>
      <c r="E2" s="3" t="n">
        <v>0.570138888888889</v>
      </c>
      <c r="F2" s="2" t="s">
        <v>18</v>
      </c>
      <c r="G2" s="2" t="s">
        <v>45</v>
      </c>
      <c r="H2" s="2" t="s">
        <v>31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"/>
  <sheetViews>
    <sheetView showFormulas="false" showGridLines="true" showRowColHeaders="true" showZeros="true" rightToLeft="false" tabSelected="false" showOutlineSymbols="true" defaultGridColor="true" view="normal" topLeftCell="C1" colorId="64" zoomScale="80" zoomScaleNormal="80" zoomScalePageLayoutView="100" workbookViewId="0">
      <selection pane="topLeft" activeCell="L7" activeCellId="0" sqref="L7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2" t="s">
        <v>34</v>
      </c>
      <c r="B1" s="2" t="s">
        <v>35</v>
      </c>
      <c r="C1" s="2" t="s">
        <v>36</v>
      </c>
      <c r="D1" s="2" t="s">
        <v>37</v>
      </c>
      <c r="E1" s="2" t="s">
        <v>38</v>
      </c>
      <c r="F1" s="2" t="s">
        <v>39</v>
      </c>
      <c r="G1" s="2" t="s">
        <v>40</v>
      </c>
      <c r="H1" s="2" t="s">
        <v>41</v>
      </c>
      <c r="I1" s="2" t="s">
        <v>42</v>
      </c>
      <c r="J1" s="2" t="s">
        <v>43</v>
      </c>
    </row>
    <row r="2" customFormat="false" ht="12.8" hidden="false" customHeight="false" outlineLevel="0" collapsed="false">
      <c r="B2" s="2" t="s">
        <v>49</v>
      </c>
      <c r="C2" s="5" t="n">
        <v>45489</v>
      </c>
      <c r="D2" s="3" t="n">
        <v>0.273611111111111</v>
      </c>
      <c r="E2" s="3" t="n">
        <v>0.285416666666667</v>
      </c>
      <c r="F2" s="2" t="s">
        <v>16</v>
      </c>
      <c r="G2" s="2" t="s">
        <v>50</v>
      </c>
      <c r="H2" s="2" t="s">
        <v>30</v>
      </c>
    </row>
    <row r="3" customFormat="false" ht="12.8" hidden="false" customHeight="false" outlineLevel="0" collapsed="false">
      <c r="B3" s="2" t="s">
        <v>51</v>
      </c>
      <c r="C3" s="5" t="n">
        <v>45489</v>
      </c>
      <c r="D3" s="3" t="n">
        <v>0.526388888888889</v>
      </c>
      <c r="E3" s="3" t="n">
        <v>0.540277777777778</v>
      </c>
      <c r="F3" s="2" t="s">
        <v>18</v>
      </c>
      <c r="G3" s="2" t="s">
        <v>50</v>
      </c>
      <c r="H3" s="2" t="s">
        <v>30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"/>
  <sheetViews>
    <sheetView showFormulas="false" showGridLines="true" showRowColHeaders="true" showZeros="true" rightToLeft="false" tabSelected="false" showOutlineSymbols="true" defaultGridColor="true" view="normal" topLeftCell="C1" colorId="64" zoomScale="80" zoomScaleNormal="80" zoomScalePageLayoutView="100" workbookViewId="0">
      <selection pane="topLeft" activeCell="M1" activeCellId="0" sqref="M1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2" t="s">
        <v>34</v>
      </c>
      <c r="B1" s="2" t="s">
        <v>35</v>
      </c>
      <c r="C1" s="2" t="s">
        <v>36</v>
      </c>
      <c r="D1" s="2" t="s">
        <v>37</v>
      </c>
      <c r="E1" s="2" t="s">
        <v>38</v>
      </c>
      <c r="F1" s="2" t="s">
        <v>39</v>
      </c>
      <c r="G1" s="2" t="s">
        <v>40</v>
      </c>
      <c r="H1" s="2" t="s">
        <v>41</v>
      </c>
      <c r="I1" s="2" t="s">
        <v>42</v>
      </c>
      <c r="J1" s="2" t="s">
        <v>43</v>
      </c>
    </row>
    <row r="2" customFormat="false" ht="12.8" hidden="false" customHeight="false" outlineLevel="0" collapsed="false">
      <c r="B2" s="2" t="s">
        <v>52</v>
      </c>
      <c r="C2" s="5" t="n">
        <v>45489</v>
      </c>
      <c r="D2" s="3" t="n">
        <v>0.657638888888889</v>
      </c>
      <c r="E2" s="3" t="n">
        <v>0.675</v>
      </c>
      <c r="F2" s="2" t="s">
        <v>16</v>
      </c>
      <c r="G2" s="2" t="s">
        <v>50</v>
      </c>
      <c r="H2" s="2" t="s">
        <v>30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"/>
  <sheetViews>
    <sheetView showFormulas="false" showGridLines="true" showRowColHeaders="true" showZeros="true" rightToLeft="false" tabSelected="false" showOutlineSymbols="true" defaultGridColor="true" view="normal" topLeftCell="C1" colorId="64" zoomScale="80" zoomScaleNormal="80" zoomScalePageLayoutView="100" workbookViewId="0">
      <selection pane="topLeft" activeCell="L6" activeCellId="0" sqref="L6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2" t="s">
        <v>34</v>
      </c>
      <c r="B1" s="2" t="s">
        <v>35</v>
      </c>
      <c r="C1" s="2" t="s">
        <v>36</v>
      </c>
      <c r="D1" s="2" t="s">
        <v>37</v>
      </c>
      <c r="E1" s="2" t="s">
        <v>38</v>
      </c>
      <c r="F1" s="2" t="s">
        <v>39</v>
      </c>
      <c r="G1" s="2" t="s">
        <v>40</v>
      </c>
      <c r="H1" s="2" t="s">
        <v>41</v>
      </c>
      <c r="I1" s="2" t="s">
        <v>42</v>
      </c>
      <c r="J1" s="2" t="s">
        <v>43</v>
      </c>
    </row>
    <row r="2" customFormat="false" ht="12.8" hidden="false" customHeight="false" outlineLevel="0" collapsed="false">
      <c r="A2" s="6" t="s">
        <v>53</v>
      </c>
      <c r="B2" s="2" t="n">
        <v>303</v>
      </c>
      <c r="C2" s="5" t="n">
        <v>45489</v>
      </c>
      <c r="D2" s="3" t="n">
        <v>0.307638888888889</v>
      </c>
      <c r="E2" s="3" t="n">
        <v>0.316666666666667</v>
      </c>
      <c r="F2" s="2" t="s">
        <v>18</v>
      </c>
      <c r="G2" s="2" t="s">
        <v>45</v>
      </c>
      <c r="H2" s="2" t="s">
        <v>30</v>
      </c>
      <c r="I2" s="2" t="s">
        <v>45</v>
      </c>
      <c r="J2" s="2" t="s">
        <v>54</v>
      </c>
    </row>
    <row r="3" customFormat="false" ht="12.8" hidden="false" customHeight="false" outlineLevel="0" collapsed="false">
      <c r="A3" s="6" t="s">
        <v>55</v>
      </c>
      <c r="B3" s="2" t="n">
        <v>8176</v>
      </c>
      <c r="C3" s="5" t="n">
        <v>45489</v>
      </c>
      <c r="D3" s="3" t="n">
        <v>0.577083333333333</v>
      </c>
      <c r="E3" s="3" t="n">
        <v>0.5875</v>
      </c>
      <c r="F3" s="2" t="s">
        <v>16</v>
      </c>
      <c r="G3" s="2" t="s">
        <v>45</v>
      </c>
      <c r="H3" s="2" t="s">
        <v>31</v>
      </c>
      <c r="J3" s="2" t="s">
        <v>54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2" t="s">
        <v>34</v>
      </c>
      <c r="B1" s="2" t="s">
        <v>35</v>
      </c>
      <c r="C1" s="2" t="s">
        <v>36</v>
      </c>
      <c r="D1" s="2" t="s">
        <v>37</v>
      </c>
      <c r="E1" s="2" t="s">
        <v>38</v>
      </c>
      <c r="F1" s="2" t="s">
        <v>39</v>
      </c>
      <c r="G1" s="2" t="s">
        <v>40</v>
      </c>
      <c r="H1" s="2" t="s">
        <v>41</v>
      </c>
      <c r="I1" s="2" t="s">
        <v>42</v>
      </c>
      <c r="J1" s="2" t="s">
        <v>43</v>
      </c>
    </row>
    <row r="2" customFormat="false" ht="12.8" hidden="false" customHeight="false" outlineLevel="0" collapsed="false">
      <c r="A2" s="6" t="s">
        <v>56</v>
      </c>
      <c r="B2" s="2" t="n">
        <v>9998</v>
      </c>
      <c r="C2" s="5" t="n">
        <v>45489</v>
      </c>
      <c r="D2" s="3" t="n">
        <v>0.504861111111111</v>
      </c>
      <c r="E2" s="3" t="n">
        <v>0.515972222222222</v>
      </c>
      <c r="F2" s="2" t="s">
        <v>16</v>
      </c>
      <c r="G2" s="2" t="s">
        <v>50</v>
      </c>
      <c r="H2" s="2" t="s">
        <v>30</v>
      </c>
    </row>
    <row r="3" customFormat="false" ht="12.8" hidden="false" customHeight="false" outlineLevel="0" collapsed="false">
      <c r="A3" s="6" t="s">
        <v>57</v>
      </c>
      <c r="B3" s="2" t="n">
        <v>9703</v>
      </c>
      <c r="C3" s="5" t="n">
        <v>45489</v>
      </c>
      <c r="D3" s="3" t="n">
        <v>0.629166666666667</v>
      </c>
      <c r="E3" s="3" t="n">
        <v>0.652083333333333</v>
      </c>
      <c r="F3" s="2" t="s">
        <v>16</v>
      </c>
      <c r="G3" s="2" t="s">
        <v>50</v>
      </c>
      <c r="H3" s="2" t="s">
        <v>30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2" width="15.46"/>
    <col collapsed="false" customWidth="true" hidden="false" outlineLevel="0" max="2" min="2" style="2" width="21.71"/>
    <col collapsed="false" customWidth="true" hidden="false" outlineLevel="0" max="3" min="3" style="2" width="18.92"/>
    <col collapsed="false" customWidth="true" hidden="false" outlineLevel="0" max="4" min="4" style="2" width="8.38"/>
    <col collapsed="false" customWidth="true" hidden="false" outlineLevel="0" max="5" min="5" style="2" width="9.63"/>
    <col collapsed="false" customWidth="true" hidden="false" outlineLevel="0" max="6" min="6" style="2" width="17.13"/>
  </cols>
  <sheetData>
    <row r="1" customFormat="false" ht="12.8" hidden="false" customHeight="false" outlineLevel="0" collapsed="false">
      <c r="A1" s="2" t="s">
        <v>58</v>
      </c>
      <c r="B1" s="2" t="s">
        <v>59</v>
      </c>
      <c r="C1" s="2" t="s">
        <v>60</v>
      </c>
      <c r="D1" s="2" t="s">
        <v>61</v>
      </c>
      <c r="E1" s="2" t="s">
        <v>62</v>
      </c>
      <c r="F1" s="2" t="s">
        <v>63</v>
      </c>
    </row>
    <row r="2" customFormat="false" ht="12.8" hidden="false" customHeight="false" outlineLevel="0" collapsed="false">
      <c r="A2" s="1" t="s">
        <v>64</v>
      </c>
      <c r="B2" s="2" t="n">
        <v>26</v>
      </c>
      <c r="C2" s="2" t="n">
        <v>53</v>
      </c>
      <c r="D2" s="2" t="n">
        <v>15.7</v>
      </c>
      <c r="E2" s="2" t="n">
        <v>1.58</v>
      </c>
      <c r="F2" s="2" t="n">
        <v>12.9</v>
      </c>
    </row>
    <row r="3" customFormat="false" ht="12.8" hidden="false" customHeight="false" outlineLevel="0" collapsed="false">
      <c r="A3" s="1" t="s">
        <v>65</v>
      </c>
      <c r="B3" s="2" t="n">
        <v>26</v>
      </c>
      <c r="C3" s="2" t="n">
        <v>54</v>
      </c>
      <c r="D3" s="2" t="n">
        <v>16</v>
      </c>
      <c r="E3" s="2" t="n">
        <v>1.55</v>
      </c>
      <c r="F3" s="2" t="n">
        <v>13.15</v>
      </c>
    </row>
    <row r="4" customFormat="false" ht="12.8" hidden="false" customHeight="false" outlineLevel="0" collapsed="false">
      <c r="A4" s="1" t="s">
        <v>66</v>
      </c>
      <c r="B4" s="2" t="n">
        <v>25.9</v>
      </c>
      <c r="C4" s="2" t="n">
        <v>54</v>
      </c>
      <c r="D4" s="2" t="n">
        <v>15.9</v>
      </c>
      <c r="E4" s="2" t="n">
        <v>1.54</v>
      </c>
      <c r="F4" s="2" t="n">
        <v>13.07</v>
      </c>
    </row>
    <row r="5" customFormat="false" ht="12.8" hidden="false" customHeight="false" outlineLevel="0" collapsed="false">
      <c r="A5" s="1" t="s">
        <v>67</v>
      </c>
      <c r="B5" s="2" t="n">
        <v>25.5</v>
      </c>
      <c r="C5" s="2" t="n">
        <v>47</v>
      </c>
      <c r="D5" s="2" t="n">
        <v>13.4</v>
      </c>
      <c r="E5" s="2" t="n">
        <v>1.73</v>
      </c>
      <c r="F5" s="2" t="n">
        <v>11.13</v>
      </c>
    </row>
    <row r="6" customFormat="false" ht="12.8" hidden="false" customHeight="false" outlineLevel="0" collapsed="false">
      <c r="A6" s="1" t="s">
        <v>68</v>
      </c>
      <c r="B6" s="2" t="n">
        <v>25.1</v>
      </c>
      <c r="C6" s="2" t="n">
        <v>54</v>
      </c>
      <c r="D6" s="2" t="n">
        <v>15.1</v>
      </c>
      <c r="E6" s="2" t="n">
        <v>1.47</v>
      </c>
      <c r="F6" s="2" t="n">
        <v>12.5</v>
      </c>
    </row>
    <row r="7" customFormat="false" ht="12.8" hidden="false" customHeight="false" outlineLevel="0" collapsed="false">
      <c r="A7" s="1" t="s">
        <v>69</v>
      </c>
      <c r="B7" s="2" t="n">
        <v>25.3</v>
      </c>
      <c r="C7" s="2" t="n">
        <v>57</v>
      </c>
      <c r="D7" s="2" t="n">
        <v>16.2</v>
      </c>
      <c r="E7" s="2" t="n">
        <v>1.39</v>
      </c>
      <c r="F7" s="2" t="n">
        <v>13.34</v>
      </c>
    </row>
    <row r="8" customFormat="false" ht="12.8" hidden="false" customHeight="false" outlineLevel="0" collapsed="false">
      <c r="A8" s="1" t="s">
        <v>70</v>
      </c>
      <c r="B8" s="2" t="n">
        <v>25.7</v>
      </c>
      <c r="C8" s="2" t="n">
        <v>57</v>
      </c>
      <c r="D8" s="2" t="n">
        <v>16.5</v>
      </c>
      <c r="E8" s="2" t="n">
        <v>1.42</v>
      </c>
      <c r="F8" s="2" t="n">
        <v>13.65</v>
      </c>
    </row>
    <row r="9" customFormat="false" ht="12.8" hidden="false" customHeight="false" outlineLevel="0" collapsed="false">
      <c r="A9" s="1" t="s">
        <v>71</v>
      </c>
      <c r="B9" s="2" t="n">
        <v>25.9</v>
      </c>
      <c r="C9" s="2" t="n">
        <v>63</v>
      </c>
      <c r="D9" s="2" t="n">
        <v>18.3</v>
      </c>
      <c r="E9" s="2" t="n">
        <v>1.24</v>
      </c>
      <c r="F9" s="2" t="n">
        <v>15.25</v>
      </c>
    </row>
    <row r="10" customFormat="false" ht="12.8" hidden="false" customHeight="false" outlineLevel="0" collapsed="false">
      <c r="A10" s="1" t="s">
        <v>72</v>
      </c>
      <c r="B10" s="2" t="n">
        <v>25.9</v>
      </c>
      <c r="C10" s="2" t="n">
        <v>63</v>
      </c>
      <c r="D10" s="2" t="n">
        <v>18.3</v>
      </c>
      <c r="E10" s="2" t="n">
        <v>1.24</v>
      </c>
      <c r="F10" s="2" t="n">
        <v>15.25</v>
      </c>
    </row>
    <row r="11" customFormat="false" ht="12.8" hidden="false" customHeight="false" outlineLevel="0" collapsed="false">
      <c r="A11" s="1" t="s">
        <v>73</v>
      </c>
      <c r="B11" s="2" t="n">
        <v>25.9</v>
      </c>
      <c r="C11" s="2" t="n">
        <v>63</v>
      </c>
      <c r="D11" s="2" t="n">
        <v>18.3</v>
      </c>
      <c r="E11" s="2" t="n">
        <v>1.24</v>
      </c>
      <c r="F11" s="2" t="n">
        <v>15.25</v>
      </c>
    </row>
    <row r="12" customFormat="false" ht="12.8" hidden="false" customHeight="false" outlineLevel="0" collapsed="false">
      <c r="A12" s="1" t="s">
        <v>74</v>
      </c>
      <c r="B12" s="2" t="n">
        <v>25.9</v>
      </c>
      <c r="C12" s="2" t="n">
        <v>63</v>
      </c>
      <c r="D12" s="2" t="n">
        <v>18.3</v>
      </c>
      <c r="E12" s="2" t="n">
        <v>1.24</v>
      </c>
      <c r="F12" s="2" t="n">
        <v>15.25</v>
      </c>
    </row>
    <row r="13" customFormat="false" ht="12.8" hidden="false" customHeight="false" outlineLevel="0" collapsed="false">
      <c r="A13" s="1" t="s">
        <v>75</v>
      </c>
      <c r="B13" s="2" t="n">
        <v>26.1</v>
      </c>
      <c r="C13" s="2" t="n">
        <v>60</v>
      </c>
      <c r="D13" s="2" t="n">
        <v>17.7</v>
      </c>
      <c r="E13" s="2" t="n">
        <v>1.35</v>
      </c>
      <c r="F13" s="2" t="n">
        <v>14.69</v>
      </c>
    </row>
    <row r="14" customFormat="false" ht="12.8" hidden="false" customHeight="false" outlineLevel="0" collapsed="false">
      <c r="A14" s="1" t="s">
        <v>76</v>
      </c>
      <c r="B14" s="2" t="n">
        <v>26.3</v>
      </c>
      <c r="C14" s="2" t="n">
        <v>60</v>
      </c>
      <c r="D14" s="2" t="n">
        <v>17.9</v>
      </c>
      <c r="E14" s="2" t="n">
        <v>1.37</v>
      </c>
      <c r="F14" s="2" t="n">
        <v>14.85</v>
      </c>
    </row>
    <row r="15" customFormat="false" ht="12.8" hidden="false" customHeight="false" outlineLevel="0" collapsed="false">
      <c r="A15" s="1" t="s">
        <v>77</v>
      </c>
      <c r="B15" s="2" t="n">
        <v>26.5</v>
      </c>
      <c r="C15" s="2" t="n">
        <v>60</v>
      </c>
      <c r="D15" s="2" t="n">
        <v>18.1</v>
      </c>
      <c r="E15" s="2" t="n">
        <v>1.38</v>
      </c>
      <c r="F15" s="2" t="n">
        <v>15.02</v>
      </c>
    </row>
    <row r="16" customFormat="false" ht="12.8" hidden="false" customHeight="false" outlineLevel="0" collapsed="false">
      <c r="A16" s="1" t="s">
        <v>78</v>
      </c>
      <c r="B16" s="2" t="n">
        <v>26.7</v>
      </c>
      <c r="C16" s="2" t="n">
        <v>57</v>
      </c>
      <c r="D16" s="2" t="n">
        <v>17.5</v>
      </c>
      <c r="E16" s="2" t="n">
        <v>1.51</v>
      </c>
      <c r="F16" s="2" t="n">
        <v>14.43</v>
      </c>
    </row>
    <row r="17" customFormat="false" ht="12.8" hidden="false" customHeight="false" outlineLevel="0" collapsed="false">
      <c r="A17" s="1" t="s">
        <v>79</v>
      </c>
      <c r="B17" s="2" t="n">
        <v>26.7</v>
      </c>
      <c r="C17" s="2" t="n">
        <v>57</v>
      </c>
      <c r="D17" s="2" t="n">
        <v>17.5</v>
      </c>
      <c r="E17" s="2" t="n">
        <v>1.51</v>
      </c>
      <c r="F17" s="2" t="n">
        <v>14.43</v>
      </c>
    </row>
    <row r="18" customFormat="false" ht="12.8" hidden="false" customHeight="false" outlineLevel="0" collapsed="false">
      <c r="A18" s="1" t="s">
        <v>80</v>
      </c>
      <c r="B18" s="2" t="n">
        <v>26.7</v>
      </c>
      <c r="C18" s="2" t="n">
        <v>54</v>
      </c>
      <c r="D18" s="2" t="n">
        <v>16.6</v>
      </c>
      <c r="E18" s="2" t="n">
        <v>1.61</v>
      </c>
      <c r="F18" s="2" t="n">
        <v>13.67</v>
      </c>
    </row>
    <row r="19" customFormat="false" ht="12.8" hidden="false" customHeight="false" outlineLevel="0" collapsed="false">
      <c r="A19" s="1" t="s">
        <v>81</v>
      </c>
      <c r="B19" s="2" t="n">
        <v>26.6</v>
      </c>
      <c r="C19" s="2" t="n">
        <v>57</v>
      </c>
      <c r="D19" s="2" t="n">
        <v>17.4</v>
      </c>
      <c r="E19" s="2" t="n">
        <v>1.5</v>
      </c>
      <c r="F19" s="2" t="n">
        <v>14.35</v>
      </c>
    </row>
    <row r="20" customFormat="false" ht="12.8" hidden="false" customHeight="false" outlineLevel="0" collapsed="false">
      <c r="A20" s="1" t="s">
        <v>82</v>
      </c>
      <c r="B20" s="2" t="n">
        <v>26.4</v>
      </c>
      <c r="C20" s="2" t="n">
        <v>54</v>
      </c>
      <c r="D20" s="2" t="n">
        <v>16.3</v>
      </c>
      <c r="E20" s="2" t="n">
        <v>1.58</v>
      </c>
      <c r="F20" s="2" t="n">
        <v>13.44</v>
      </c>
    </row>
    <row r="21" customFormat="false" ht="12.8" hidden="false" customHeight="false" outlineLevel="0" collapsed="false">
      <c r="A21" s="1" t="s">
        <v>83</v>
      </c>
      <c r="B21" s="2" t="n">
        <v>26</v>
      </c>
      <c r="C21" s="2" t="n">
        <v>60</v>
      </c>
      <c r="D21" s="2" t="n">
        <v>17.6</v>
      </c>
      <c r="E21" s="2" t="n">
        <v>1.34</v>
      </c>
      <c r="F21" s="2" t="n">
        <v>14.61</v>
      </c>
    </row>
    <row r="22" customFormat="false" ht="12.8" hidden="false" customHeight="false" outlineLevel="0" collapsed="false">
      <c r="A22" s="1" t="s">
        <v>84</v>
      </c>
      <c r="B22" s="2" t="n">
        <v>25.9</v>
      </c>
      <c r="C22" s="2" t="n">
        <v>60</v>
      </c>
      <c r="D22" s="2" t="n">
        <v>17.5</v>
      </c>
      <c r="E22" s="2" t="n">
        <v>1.34</v>
      </c>
      <c r="F22" s="2" t="n">
        <v>14.53</v>
      </c>
    </row>
    <row r="23" customFormat="false" ht="12.8" hidden="false" customHeight="false" outlineLevel="0" collapsed="false">
      <c r="A23" s="1" t="s">
        <v>85</v>
      </c>
      <c r="B23" s="2" t="n">
        <v>25.9</v>
      </c>
      <c r="C23" s="2" t="n">
        <v>63</v>
      </c>
      <c r="D23" s="2" t="n">
        <v>18.3</v>
      </c>
      <c r="E23" s="2" t="n">
        <v>1.24</v>
      </c>
      <c r="F23" s="2" t="n">
        <v>15.25</v>
      </c>
    </row>
    <row r="24" customFormat="false" ht="12.8" hidden="false" customHeight="false" outlineLevel="0" collapsed="false">
      <c r="A24" s="1" t="s">
        <v>86</v>
      </c>
      <c r="B24" s="2" t="n">
        <v>25.9</v>
      </c>
      <c r="C24" s="2" t="n">
        <v>63</v>
      </c>
      <c r="D24" s="2" t="n">
        <v>18.3</v>
      </c>
      <c r="E24" s="2" t="n">
        <v>1.24</v>
      </c>
      <c r="F24" s="2" t="n">
        <v>15.25</v>
      </c>
    </row>
    <row r="25" customFormat="false" ht="12.8" hidden="false" customHeight="false" outlineLevel="0" collapsed="false">
      <c r="A25" s="1" t="s">
        <v>87</v>
      </c>
      <c r="B25" s="2" t="n">
        <v>25.9</v>
      </c>
      <c r="C25" s="2" t="n">
        <v>63</v>
      </c>
      <c r="D25" s="2" t="n">
        <v>18.3</v>
      </c>
      <c r="E25" s="2" t="n">
        <v>1.24</v>
      </c>
      <c r="F25" s="2" t="n">
        <v>15.25</v>
      </c>
    </row>
    <row r="26" customFormat="false" ht="12.8" hidden="false" customHeight="false" outlineLevel="0" collapsed="false">
      <c r="A26" s="1" t="s">
        <v>88</v>
      </c>
      <c r="B26" s="2" t="n">
        <v>25.9</v>
      </c>
      <c r="C26" s="2" t="n">
        <v>63</v>
      </c>
      <c r="D26" s="2" t="n">
        <v>18.3</v>
      </c>
      <c r="E26" s="2" t="n">
        <v>1.24</v>
      </c>
      <c r="F26" s="2" t="n">
        <v>15.25</v>
      </c>
    </row>
    <row r="27" customFormat="false" ht="12.8" hidden="false" customHeight="false" outlineLevel="0" collapsed="false">
      <c r="A27" s="1" t="s">
        <v>89</v>
      </c>
      <c r="B27" s="2" t="n">
        <v>25.8</v>
      </c>
      <c r="C27" s="2" t="n">
        <v>63</v>
      </c>
      <c r="D27" s="2" t="n">
        <v>18.2</v>
      </c>
      <c r="E27" s="2" t="n">
        <v>1.23</v>
      </c>
      <c r="F27" s="2" t="n">
        <v>15.17</v>
      </c>
    </row>
    <row r="28" customFormat="false" ht="12.8" hidden="false" customHeight="false" outlineLevel="0" collapsed="false">
      <c r="A28" s="1" t="s">
        <v>90</v>
      </c>
      <c r="B28" s="2" t="n">
        <v>25.6</v>
      </c>
      <c r="C28" s="2" t="n">
        <v>65</v>
      </c>
      <c r="D28" s="2" t="n">
        <v>18.5</v>
      </c>
      <c r="E28" s="2" t="n">
        <v>1.15</v>
      </c>
      <c r="F28" s="2" t="n">
        <v>15.47</v>
      </c>
    </row>
    <row r="29" customFormat="false" ht="12.8" hidden="false" customHeight="false" outlineLevel="0" collapsed="false">
      <c r="A29" s="1" t="s">
        <v>91</v>
      </c>
      <c r="B29" s="2" t="n">
        <v>25.6</v>
      </c>
      <c r="C29" s="2" t="n">
        <v>65</v>
      </c>
      <c r="D29" s="2" t="n">
        <v>18.5</v>
      </c>
      <c r="E29" s="2" t="n">
        <v>1.15</v>
      </c>
      <c r="F29" s="2" t="n">
        <v>15.47</v>
      </c>
    </row>
    <row r="30" customFormat="false" ht="12.8" hidden="false" customHeight="false" outlineLevel="0" collapsed="false">
      <c r="A30" s="1" t="s">
        <v>92</v>
      </c>
      <c r="B30" s="2" t="n">
        <v>25.5</v>
      </c>
      <c r="C30" s="2" t="n">
        <v>65</v>
      </c>
      <c r="D30" s="2" t="n">
        <v>18.4</v>
      </c>
      <c r="E30" s="2" t="n">
        <v>1.14</v>
      </c>
      <c r="F30" s="2" t="n">
        <v>15.39</v>
      </c>
    </row>
    <row r="31" customFormat="false" ht="12.8" hidden="false" customHeight="false" outlineLevel="0" collapsed="false">
      <c r="A31" s="1" t="s">
        <v>93</v>
      </c>
      <c r="B31" s="2" t="n">
        <v>25.4</v>
      </c>
      <c r="C31" s="2" t="n">
        <v>62</v>
      </c>
      <c r="D31" s="2" t="n">
        <v>17.6</v>
      </c>
      <c r="E31" s="2" t="n">
        <v>1.23</v>
      </c>
      <c r="F31" s="2" t="n">
        <v>14.6</v>
      </c>
    </row>
    <row r="32" customFormat="false" ht="12.8" hidden="false" customHeight="false" outlineLevel="0" collapsed="false">
      <c r="A32" s="1" t="s">
        <v>94</v>
      </c>
      <c r="B32" s="2" t="n">
        <v>25.3</v>
      </c>
      <c r="C32" s="2" t="n">
        <v>62</v>
      </c>
      <c r="D32" s="2" t="n">
        <v>17.5</v>
      </c>
      <c r="E32" s="2" t="n">
        <v>1.23</v>
      </c>
      <c r="F32" s="2" t="n">
        <v>14.51</v>
      </c>
    </row>
    <row r="33" customFormat="false" ht="12.8" hidden="false" customHeight="false" outlineLevel="0" collapsed="false">
      <c r="A33" s="1" t="s">
        <v>95</v>
      </c>
      <c r="B33" s="2" t="n">
        <v>25.3</v>
      </c>
      <c r="C33" s="2" t="n">
        <v>62</v>
      </c>
      <c r="D33" s="2" t="n">
        <v>17.5</v>
      </c>
      <c r="E33" s="2" t="n">
        <v>1.23</v>
      </c>
      <c r="F33" s="2" t="n">
        <v>14.51</v>
      </c>
    </row>
    <row r="34" customFormat="false" ht="12.8" hidden="false" customHeight="false" outlineLevel="0" collapsed="false">
      <c r="A34" s="1" t="s">
        <v>96</v>
      </c>
      <c r="B34" s="2" t="n">
        <v>25.2</v>
      </c>
      <c r="C34" s="2" t="n">
        <v>60</v>
      </c>
      <c r="D34" s="2" t="n">
        <v>16.9</v>
      </c>
      <c r="E34" s="2" t="n">
        <v>1.28</v>
      </c>
      <c r="F34" s="2" t="n">
        <v>13.97</v>
      </c>
    </row>
    <row r="35" customFormat="false" ht="12.8" hidden="false" customHeight="false" outlineLevel="0" collapsed="false">
      <c r="A35" s="1" t="s">
        <v>97</v>
      </c>
      <c r="B35" s="2" t="n">
        <v>25.1</v>
      </c>
      <c r="C35" s="2" t="n">
        <v>60</v>
      </c>
      <c r="D35" s="2" t="n">
        <v>16.8</v>
      </c>
      <c r="E35" s="2" t="n">
        <v>1.27</v>
      </c>
      <c r="F35" s="2" t="n">
        <v>13.89</v>
      </c>
    </row>
    <row r="36" customFormat="false" ht="12.8" hidden="false" customHeight="false" outlineLevel="0" collapsed="false">
      <c r="A36" s="1" t="s">
        <v>98</v>
      </c>
      <c r="B36" s="2" t="n">
        <v>25</v>
      </c>
      <c r="C36" s="2" t="n">
        <v>60</v>
      </c>
      <c r="D36" s="2" t="n">
        <v>16.7</v>
      </c>
      <c r="E36" s="2" t="n">
        <v>1.27</v>
      </c>
      <c r="F36" s="2" t="n">
        <v>13.81</v>
      </c>
    </row>
    <row r="37" customFormat="false" ht="12.8" hidden="false" customHeight="false" outlineLevel="0" collapsed="false">
      <c r="A37" s="1" t="s">
        <v>99</v>
      </c>
      <c r="B37" s="2" t="n">
        <v>25</v>
      </c>
      <c r="C37" s="2" t="n">
        <v>60</v>
      </c>
      <c r="D37" s="2" t="n">
        <v>16.7</v>
      </c>
      <c r="E37" s="2" t="n">
        <v>1.27</v>
      </c>
      <c r="F37" s="2" t="n">
        <v>13.81</v>
      </c>
    </row>
    <row r="38" customFormat="false" ht="12.8" hidden="false" customHeight="false" outlineLevel="0" collapsed="false">
      <c r="A38" s="1" t="s">
        <v>100</v>
      </c>
      <c r="B38" s="2" t="n">
        <v>25</v>
      </c>
      <c r="C38" s="2" t="n">
        <v>59</v>
      </c>
      <c r="D38" s="2" t="n">
        <v>16.4</v>
      </c>
      <c r="E38" s="2" t="n">
        <v>1.3</v>
      </c>
      <c r="F38" s="2" t="n">
        <v>13.58</v>
      </c>
    </row>
    <row r="39" customFormat="false" ht="12.8" hidden="false" customHeight="false" outlineLevel="0" collapsed="false">
      <c r="A39" s="1" t="s">
        <v>101</v>
      </c>
      <c r="B39" s="2" t="n">
        <v>25</v>
      </c>
      <c r="C39" s="2" t="n">
        <v>59</v>
      </c>
      <c r="D39" s="2" t="n">
        <v>16.4</v>
      </c>
      <c r="E39" s="2" t="n">
        <v>1.3</v>
      </c>
      <c r="F39" s="2" t="n">
        <v>13.58</v>
      </c>
    </row>
    <row r="40" customFormat="false" ht="12.8" hidden="false" customHeight="false" outlineLevel="0" collapsed="false">
      <c r="A40" s="1" t="s">
        <v>102</v>
      </c>
      <c r="B40" s="2" t="n">
        <v>24.8</v>
      </c>
      <c r="C40" s="2" t="n">
        <v>56</v>
      </c>
      <c r="D40" s="2" t="n">
        <v>15.4</v>
      </c>
      <c r="E40" s="2" t="n">
        <v>1.38</v>
      </c>
      <c r="F40" s="2" t="n">
        <v>12.75</v>
      </c>
    </row>
    <row r="41" customFormat="false" ht="12.8" hidden="false" customHeight="false" outlineLevel="0" collapsed="false">
      <c r="A41" s="1" t="s">
        <v>103</v>
      </c>
      <c r="B41" s="2" t="n">
        <v>24.8</v>
      </c>
      <c r="C41" s="2" t="n">
        <v>56</v>
      </c>
      <c r="D41" s="2" t="n">
        <v>15.4</v>
      </c>
      <c r="E41" s="2" t="n">
        <v>1.38</v>
      </c>
      <c r="F41" s="2" t="n">
        <v>12.75</v>
      </c>
    </row>
    <row r="42" customFormat="false" ht="12.8" hidden="false" customHeight="false" outlineLevel="0" collapsed="false">
      <c r="A42" s="1" t="s">
        <v>104</v>
      </c>
      <c r="B42" s="2" t="n">
        <v>24.8</v>
      </c>
      <c r="C42" s="2" t="n">
        <v>56</v>
      </c>
      <c r="D42" s="2" t="n">
        <v>15.4</v>
      </c>
      <c r="E42" s="2" t="n">
        <v>1.38</v>
      </c>
      <c r="F42" s="2" t="n">
        <v>12.75</v>
      </c>
    </row>
    <row r="43" customFormat="false" ht="12.8" hidden="false" customHeight="false" outlineLevel="0" collapsed="false">
      <c r="A43" s="1" t="s">
        <v>105</v>
      </c>
      <c r="B43" s="2" t="n">
        <v>24.6</v>
      </c>
      <c r="C43" s="2" t="n">
        <v>56</v>
      </c>
      <c r="D43" s="2" t="n">
        <v>15.2</v>
      </c>
      <c r="E43" s="2" t="n">
        <v>1.36</v>
      </c>
      <c r="F43" s="2" t="n">
        <v>12.6</v>
      </c>
    </row>
    <row r="44" customFormat="false" ht="12.8" hidden="false" customHeight="false" outlineLevel="0" collapsed="false">
      <c r="A44" s="1" t="s">
        <v>106</v>
      </c>
      <c r="B44" s="2" t="n">
        <v>24.6</v>
      </c>
      <c r="C44" s="2" t="n">
        <v>55</v>
      </c>
      <c r="D44" s="2" t="n">
        <v>15</v>
      </c>
      <c r="E44" s="2" t="n">
        <v>1.39</v>
      </c>
      <c r="F44" s="2" t="n">
        <v>12.38</v>
      </c>
    </row>
    <row r="45" customFormat="false" ht="12.8" hidden="false" customHeight="false" outlineLevel="0" collapsed="false">
      <c r="A45" s="1" t="s">
        <v>107</v>
      </c>
      <c r="B45" s="2" t="n">
        <v>24.5</v>
      </c>
      <c r="C45" s="2" t="n">
        <v>55</v>
      </c>
      <c r="D45" s="2" t="n">
        <v>14.9</v>
      </c>
      <c r="E45" s="2" t="n">
        <v>1.38</v>
      </c>
      <c r="F45" s="2" t="n">
        <v>12.31</v>
      </c>
    </row>
    <row r="46" customFormat="false" ht="12.8" hidden="false" customHeight="false" outlineLevel="0" collapsed="false">
      <c r="A46" s="1" t="s">
        <v>108</v>
      </c>
      <c r="B46" s="2" t="n">
        <v>24.5</v>
      </c>
      <c r="C46" s="2" t="n">
        <v>56</v>
      </c>
      <c r="D46" s="2" t="n">
        <v>15.1</v>
      </c>
      <c r="E46" s="2" t="n">
        <v>1.35</v>
      </c>
      <c r="F46" s="2" t="n">
        <v>12.53</v>
      </c>
    </row>
    <row r="47" customFormat="false" ht="12.8" hidden="false" customHeight="false" outlineLevel="0" collapsed="false">
      <c r="A47" s="1" t="s">
        <v>109</v>
      </c>
      <c r="B47" s="2" t="n">
        <v>24.4</v>
      </c>
      <c r="C47" s="2" t="n">
        <v>56</v>
      </c>
      <c r="D47" s="2" t="n">
        <v>15.1</v>
      </c>
      <c r="E47" s="2" t="n">
        <v>1.34</v>
      </c>
      <c r="F47" s="2" t="n">
        <v>12.46</v>
      </c>
    </row>
    <row r="48" customFormat="false" ht="12.8" hidden="false" customHeight="false" outlineLevel="0" collapsed="false">
      <c r="A48" s="1" t="s">
        <v>110</v>
      </c>
      <c r="B48" s="2" t="n">
        <v>24.2</v>
      </c>
      <c r="C48" s="2" t="n">
        <v>56</v>
      </c>
      <c r="D48" s="2" t="n">
        <v>14.9</v>
      </c>
      <c r="E48" s="2" t="n">
        <v>1.33</v>
      </c>
      <c r="F48" s="2" t="n">
        <v>12.32</v>
      </c>
    </row>
    <row r="49" customFormat="false" ht="12.8" hidden="false" customHeight="false" outlineLevel="0" collapsed="false">
      <c r="A49" s="1" t="s">
        <v>111</v>
      </c>
      <c r="B49" s="2" t="n">
        <v>23.8</v>
      </c>
      <c r="C49" s="2" t="n">
        <v>56</v>
      </c>
      <c r="D49" s="2" t="n">
        <v>14.5</v>
      </c>
      <c r="E49" s="2" t="n">
        <v>1.3</v>
      </c>
      <c r="F49" s="2" t="n">
        <v>12.05</v>
      </c>
    </row>
    <row r="50" customFormat="false" ht="12.8" hidden="false" customHeight="false" outlineLevel="0" collapsed="false">
      <c r="A50" s="1" t="s">
        <v>112</v>
      </c>
      <c r="B50" s="2" t="n">
        <v>23.4</v>
      </c>
      <c r="C50" s="2" t="n">
        <v>56</v>
      </c>
      <c r="D50" s="2" t="n">
        <v>14.1</v>
      </c>
      <c r="E50" s="2" t="n">
        <v>1.27</v>
      </c>
      <c r="F50" s="2" t="n">
        <v>11.78</v>
      </c>
    </row>
    <row r="51" customFormat="false" ht="12.8" hidden="false" customHeight="false" outlineLevel="0" collapsed="false">
      <c r="A51" s="1" t="s">
        <v>113</v>
      </c>
      <c r="B51" s="2" t="n">
        <v>23</v>
      </c>
      <c r="C51" s="2" t="n">
        <v>56</v>
      </c>
      <c r="D51" s="2" t="n">
        <v>13.7</v>
      </c>
      <c r="E51" s="2" t="n">
        <v>1.24</v>
      </c>
      <c r="F51" s="2" t="n">
        <v>11.51</v>
      </c>
    </row>
    <row r="52" customFormat="false" ht="12.8" hidden="false" customHeight="false" outlineLevel="0" collapsed="false">
      <c r="A52" s="1" t="s">
        <v>114</v>
      </c>
      <c r="B52" s="2" t="n">
        <v>23</v>
      </c>
      <c r="C52" s="2" t="n">
        <v>59</v>
      </c>
      <c r="D52" s="2" t="n">
        <v>14.6</v>
      </c>
      <c r="E52" s="2" t="n">
        <v>1.15</v>
      </c>
      <c r="F52" s="2" t="n">
        <v>12.13</v>
      </c>
    </row>
    <row r="53" customFormat="false" ht="12.8" hidden="false" customHeight="false" outlineLevel="0" collapsed="false">
      <c r="A53" s="1" t="s">
        <v>115</v>
      </c>
      <c r="B53" s="2" t="n">
        <v>22.9</v>
      </c>
      <c r="C53" s="2" t="n">
        <v>59</v>
      </c>
      <c r="D53" s="2" t="n">
        <v>14.5</v>
      </c>
      <c r="E53" s="2" t="n">
        <v>1.14</v>
      </c>
      <c r="F53" s="2" t="n">
        <v>12.06</v>
      </c>
    </row>
    <row r="54" customFormat="false" ht="12.8" hidden="false" customHeight="false" outlineLevel="0" collapsed="false">
      <c r="A54" s="1" t="s">
        <v>116</v>
      </c>
      <c r="B54" s="2" t="n">
        <v>22.9</v>
      </c>
      <c r="C54" s="2" t="n">
        <v>59</v>
      </c>
      <c r="D54" s="2" t="n">
        <v>14.5</v>
      </c>
      <c r="E54" s="2" t="n">
        <v>1.14</v>
      </c>
      <c r="F54" s="2" t="n">
        <v>12.06</v>
      </c>
    </row>
    <row r="55" customFormat="false" ht="12.8" hidden="false" customHeight="false" outlineLevel="0" collapsed="false">
      <c r="A55" s="1" t="s">
        <v>117</v>
      </c>
      <c r="B55" s="2" t="n">
        <v>23</v>
      </c>
      <c r="C55" s="2" t="n">
        <v>59</v>
      </c>
      <c r="D55" s="2" t="n">
        <v>14.6</v>
      </c>
      <c r="E55" s="2" t="n">
        <v>1.15</v>
      </c>
      <c r="F55" s="2" t="n">
        <v>12.13</v>
      </c>
    </row>
    <row r="56" customFormat="false" ht="12.8" hidden="false" customHeight="false" outlineLevel="0" collapsed="false">
      <c r="A56" s="1" t="s">
        <v>118</v>
      </c>
      <c r="B56" s="2" t="n">
        <v>23</v>
      </c>
      <c r="C56" s="2" t="n">
        <v>59</v>
      </c>
      <c r="D56" s="2" t="n">
        <v>14.6</v>
      </c>
      <c r="E56" s="2" t="n">
        <v>1.15</v>
      </c>
      <c r="F56" s="2" t="n">
        <v>12.13</v>
      </c>
    </row>
    <row r="57" customFormat="false" ht="12.8" hidden="false" customHeight="false" outlineLevel="0" collapsed="false">
      <c r="A57" s="1" t="s">
        <v>119</v>
      </c>
      <c r="B57" s="2" t="n">
        <v>23</v>
      </c>
      <c r="C57" s="2" t="n">
        <v>59</v>
      </c>
      <c r="D57" s="2" t="n">
        <v>14.6</v>
      </c>
      <c r="E57" s="2" t="n">
        <v>1.15</v>
      </c>
      <c r="F57" s="2" t="n">
        <v>12.13</v>
      </c>
    </row>
    <row r="58" customFormat="false" ht="12.8" hidden="false" customHeight="false" outlineLevel="0" collapsed="false">
      <c r="A58" s="1" t="s">
        <v>120</v>
      </c>
      <c r="B58" s="2" t="n">
        <v>23</v>
      </c>
      <c r="C58" s="2" t="n">
        <v>59</v>
      </c>
      <c r="D58" s="2" t="n">
        <v>14.6</v>
      </c>
      <c r="E58" s="2" t="n">
        <v>1.15</v>
      </c>
      <c r="F58" s="2" t="n">
        <v>12.13</v>
      </c>
    </row>
    <row r="59" customFormat="false" ht="12.8" hidden="false" customHeight="false" outlineLevel="0" collapsed="false">
      <c r="A59" s="1" t="s">
        <v>121</v>
      </c>
      <c r="B59" s="2" t="n">
        <v>23</v>
      </c>
      <c r="C59" s="2" t="n">
        <v>59</v>
      </c>
      <c r="D59" s="2" t="n">
        <v>14.6</v>
      </c>
      <c r="E59" s="2" t="n">
        <v>1.15</v>
      </c>
      <c r="F59" s="2" t="n">
        <v>12.13</v>
      </c>
    </row>
    <row r="60" customFormat="false" ht="12.8" hidden="false" customHeight="false" outlineLevel="0" collapsed="false">
      <c r="A60" s="1" t="s">
        <v>122</v>
      </c>
      <c r="B60" s="2" t="n">
        <v>23</v>
      </c>
      <c r="C60" s="2" t="n">
        <v>60</v>
      </c>
      <c r="D60" s="2" t="n">
        <v>14.8</v>
      </c>
      <c r="E60" s="2" t="n">
        <v>1.12</v>
      </c>
      <c r="F60" s="2" t="n">
        <v>12.33</v>
      </c>
    </row>
    <row r="61" customFormat="false" ht="12.8" hidden="false" customHeight="false" outlineLevel="0" collapsed="false">
      <c r="A61" s="1" t="s">
        <v>123</v>
      </c>
      <c r="B61" s="2" t="n">
        <v>22.9</v>
      </c>
      <c r="C61" s="2" t="n">
        <v>60</v>
      </c>
      <c r="D61" s="2" t="n">
        <v>14.7</v>
      </c>
      <c r="E61" s="2" t="n">
        <v>1.12</v>
      </c>
      <c r="F61" s="2" t="n">
        <v>12.26</v>
      </c>
    </row>
    <row r="62" customFormat="false" ht="12.8" hidden="false" customHeight="false" outlineLevel="0" collapsed="false">
      <c r="A62" s="1" t="s">
        <v>124</v>
      </c>
      <c r="B62" s="2" t="n">
        <v>22.9</v>
      </c>
      <c r="C62" s="2" t="n">
        <v>60</v>
      </c>
      <c r="D62" s="2" t="n">
        <v>14.7</v>
      </c>
      <c r="E62" s="2" t="n">
        <v>1.12</v>
      </c>
      <c r="F62" s="2" t="n">
        <v>12.26</v>
      </c>
    </row>
    <row r="63" customFormat="false" ht="12.8" hidden="false" customHeight="false" outlineLevel="0" collapsed="false">
      <c r="A63" s="1" t="s">
        <v>125</v>
      </c>
      <c r="B63" s="2" t="n">
        <v>22.9</v>
      </c>
      <c r="C63" s="2" t="n">
        <v>60</v>
      </c>
      <c r="D63" s="2" t="n">
        <v>14.7</v>
      </c>
      <c r="E63" s="2" t="n">
        <v>1.12</v>
      </c>
      <c r="F63" s="2" t="n">
        <v>12.26</v>
      </c>
    </row>
    <row r="64" customFormat="false" ht="12.8" hidden="false" customHeight="false" outlineLevel="0" collapsed="false">
      <c r="A64" s="1" t="s">
        <v>126</v>
      </c>
      <c r="B64" s="2" t="n">
        <v>22.9</v>
      </c>
      <c r="C64" s="2" t="n">
        <v>60</v>
      </c>
      <c r="D64" s="2" t="n">
        <v>14.7</v>
      </c>
      <c r="E64" s="2" t="n">
        <v>1.12</v>
      </c>
      <c r="F64" s="2" t="n">
        <v>12.26</v>
      </c>
    </row>
    <row r="65" customFormat="false" ht="12.8" hidden="false" customHeight="false" outlineLevel="0" collapsed="false">
      <c r="A65" s="1" t="s">
        <v>127</v>
      </c>
      <c r="B65" s="2" t="n">
        <v>22.9</v>
      </c>
      <c r="C65" s="2" t="n">
        <v>62</v>
      </c>
      <c r="D65" s="2" t="n">
        <v>15.2</v>
      </c>
      <c r="E65" s="2" t="n">
        <v>1.06</v>
      </c>
      <c r="F65" s="2" t="n">
        <v>12.67</v>
      </c>
    </row>
    <row r="66" customFormat="false" ht="12.8" hidden="false" customHeight="false" outlineLevel="0" collapsed="false">
      <c r="A66" s="1" t="s">
        <v>128</v>
      </c>
      <c r="B66" s="2" t="n">
        <v>22.9</v>
      </c>
      <c r="C66" s="2" t="n">
        <v>62</v>
      </c>
      <c r="D66" s="2" t="n">
        <v>15.2</v>
      </c>
      <c r="E66" s="2" t="n">
        <v>1.06</v>
      </c>
      <c r="F66" s="2" t="n">
        <v>12.67</v>
      </c>
    </row>
    <row r="67" customFormat="false" ht="12.8" hidden="false" customHeight="false" outlineLevel="0" collapsed="false">
      <c r="A67" s="1" t="s">
        <v>129</v>
      </c>
      <c r="B67" s="2" t="n">
        <v>23.1</v>
      </c>
      <c r="C67" s="2" t="n">
        <v>62</v>
      </c>
      <c r="D67" s="2" t="n">
        <v>15.4</v>
      </c>
      <c r="E67" s="2" t="n">
        <v>1.07</v>
      </c>
      <c r="F67" s="2" t="n">
        <v>12.82</v>
      </c>
    </row>
    <row r="68" customFormat="false" ht="12.8" hidden="false" customHeight="false" outlineLevel="0" collapsed="false">
      <c r="A68" s="1" t="s">
        <v>130</v>
      </c>
      <c r="B68" s="2" t="n">
        <v>23.5</v>
      </c>
      <c r="C68" s="2" t="n">
        <v>62</v>
      </c>
      <c r="D68" s="2" t="n">
        <v>15.8</v>
      </c>
      <c r="E68" s="2" t="n">
        <v>1.1</v>
      </c>
      <c r="F68" s="2" t="n">
        <v>13.11</v>
      </c>
    </row>
    <row r="69" customFormat="false" ht="12.8" hidden="false" customHeight="false" outlineLevel="0" collapsed="false">
      <c r="A69" s="1" t="s">
        <v>131</v>
      </c>
      <c r="B69" s="2" t="n">
        <v>23.7</v>
      </c>
      <c r="C69" s="2" t="n">
        <v>62</v>
      </c>
      <c r="D69" s="2" t="n">
        <v>16</v>
      </c>
      <c r="E69" s="2" t="n">
        <v>1.11</v>
      </c>
      <c r="F69" s="2" t="n">
        <v>13.26</v>
      </c>
    </row>
    <row r="70" customFormat="false" ht="12.8" hidden="false" customHeight="false" outlineLevel="0" collapsed="false">
      <c r="A70" s="1" t="s">
        <v>132</v>
      </c>
      <c r="B70" s="2" t="n">
        <v>23.8</v>
      </c>
      <c r="C70" s="2" t="n">
        <v>60</v>
      </c>
      <c r="D70" s="2" t="n">
        <v>15.6</v>
      </c>
      <c r="E70" s="2" t="n">
        <v>1.18</v>
      </c>
      <c r="F70" s="2" t="n">
        <v>12.91</v>
      </c>
    </row>
    <row r="71" customFormat="false" ht="12.8" hidden="false" customHeight="false" outlineLevel="0" collapsed="false">
      <c r="A71" s="1" t="s">
        <v>133</v>
      </c>
      <c r="B71" s="2" t="n">
        <v>24.2</v>
      </c>
      <c r="C71" s="2" t="n">
        <v>60</v>
      </c>
      <c r="D71" s="2" t="n">
        <v>15.9</v>
      </c>
      <c r="E71" s="2" t="n">
        <v>1.21</v>
      </c>
      <c r="F71" s="2" t="n">
        <v>13.2</v>
      </c>
    </row>
    <row r="72" customFormat="false" ht="12.8" hidden="false" customHeight="false" outlineLevel="0" collapsed="false">
      <c r="A72" s="1" t="s">
        <v>134</v>
      </c>
      <c r="B72" s="2" t="n">
        <v>24.6</v>
      </c>
      <c r="C72" s="2" t="n">
        <v>60</v>
      </c>
      <c r="D72" s="2" t="n">
        <v>16.3</v>
      </c>
      <c r="E72" s="2" t="n">
        <v>1.24</v>
      </c>
      <c r="F72" s="2" t="n">
        <v>13.5</v>
      </c>
    </row>
    <row r="73" customFormat="false" ht="12.8" hidden="false" customHeight="false" outlineLevel="0" collapsed="false">
      <c r="A73" s="1" t="s">
        <v>135</v>
      </c>
      <c r="B73" s="2" t="n">
        <v>25</v>
      </c>
      <c r="C73" s="2" t="n">
        <v>60</v>
      </c>
      <c r="D73" s="2" t="n">
        <v>16.7</v>
      </c>
      <c r="E73" s="2" t="n">
        <v>1.27</v>
      </c>
      <c r="F73" s="2" t="n">
        <v>13.81</v>
      </c>
    </row>
    <row r="74" customFormat="false" ht="12.8" hidden="false" customHeight="false" outlineLevel="0" collapsed="false">
      <c r="A74" s="1" t="s">
        <v>136</v>
      </c>
      <c r="B74" s="2" t="n">
        <v>25.2</v>
      </c>
      <c r="C74" s="2" t="n">
        <v>58</v>
      </c>
      <c r="D74" s="2" t="n">
        <v>16.3</v>
      </c>
      <c r="E74" s="2" t="n">
        <v>1.35</v>
      </c>
      <c r="F74" s="2" t="n">
        <v>13.5</v>
      </c>
    </row>
    <row r="75" customFormat="false" ht="12.8" hidden="false" customHeight="false" outlineLevel="0" collapsed="false">
      <c r="A75" s="1" t="s">
        <v>137</v>
      </c>
      <c r="B75" s="2" t="n">
        <v>25.4</v>
      </c>
      <c r="C75" s="2" t="n">
        <v>58</v>
      </c>
      <c r="D75" s="2" t="n">
        <v>16.5</v>
      </c>
      <c r="E75" s="2" t="n">
        <v>1.36</v>
      </c>
      <c r="F75" s="2" t="n">
        <v>13.65</v>
      </c>
    </row>
    <row r="76" customFormat="false" ht="12.8" hidden="false" customHeight="false" outlineLevel="0" collapsed="false">
      <c r="A76" s="1" t="s">
        <v>138</v>
      </c>
      <c r="B76" s="2" t="n">
        <v>25.6</v>
      </c>
      <c r="C76" s="2" t="n">
        <v>58</v>
      </c>
      <c r="D76" s="2" t="n">
        <v>16.7</v>
      </c>
      <c r="E76" s="2" t="n">
        <v>1.38</v>
      </c>
      <c r="F76" s="2" t="n">
        <v>13.81</v>
      </c>
    </row>
    <row r="77" customFormat="false" ht="12.8" hidden="false" customHeight="false" outlineLevel="0" collapsed="false">
      <c r="A77" s="1" t="s">
        <v>139</v>
      </c>
      <c r="B77" s="2" t="n">
        <v>25.8</v>
      </c>
      <c r="C77" s="2" t="n">
        <v>56</v>
      </c>
      <c r="D77" s="2" t="n">
        <v>16.4</v>
      </c>
      <c r="E77" s="2" t="n">
        <v>1.46</v>
      </c>
      <c r="F77" s="2" t="n">
        <v>13.48</v>
      </c>
    </row>
    <row r="78" customFormat="false" ht="12.8" hidden="false" customHeight="false" outlineLevel="0" collapsed="false">
      <c r="A78" s="1" t="s">
        <v>140</v>
      </c>
      <c r="B78" s="2" t="n">
        <v>26.2</v>
      </c>
      <c r="C78" s="2" t="n">
        <v>56</v>
      </c>
      <c r="D78" s="2" t="n">
        <v>16.7</v>
      </c>
      <c r="E78" s="2" t="n">
        <v>1.5</v>
      </c>
      <c r="F78" s="2" t="n">
        <v>13.79</v>
      </c>
    </row>
    <row r="79" customFormat="false" ht="12.8" hidden="false" customHeight="false" outlineLevel="0" collapsed="false">
      <c r="A79" s="1" t="s">
        <v>141</v>
      </c>
      <c r="B79" s="2" t="n">
        <v>26.4</v>
      </c>
      <c r="C79" s="2" t="n">
        <v>58</v>
      </c>
      <c r="D79" s="2" t="n">
        <v>17.5</v>
      </c>
      <c r="E79" s="2" t="n">
        <v>1.45</v>
      </c>
      <c r="F79" s="2" t="n">
        <v>14.44</v>
      </c>
    </row>
    <row r="80" customFormat="false" ht="12.8" hidden="false" customHeight="false" outlineLevel="0" collapsed="false">
      <c r="A80" s="1" t="s">
        <v>142</v>
      </c>
      <c r="B80" s="2" t="n">
        <v>26.6</v>
      </c>
      <c r="C80" s="2" t="n">
        <v>58</v>
      </c>
      <c r="D80" s="2" t="n">
        <v>17.7</v>
      </c>
      <c r="E80" s="2" t="n">
        <v>1.46</v>
      </c>
      <c r="F80" s="2" t="n">
        <v>14.6</v>
      </c>
    </row>
    <row r="81" customFormat="false" ht="12.8" hidden="false" customHeight="false" outlineLevel="0" collapsed="false">
      <c r="A81" s="1" t="s">
        <v>143</v>
      </c>
      <c r="B81" s="2" t="n">
        <v>26.8</v>
      </c>
      <c r="C81" s="2" t="n">
        <v>58</v>
      </c>
      <c r="D81" s="2" t="n">
        <v>17.8</v>
      </c>
      <c r="E81" s="2" t="n">
        <v>1.48</v>
      </c>
      <c r="F81" s="2" t="n">
        <v>14.76</v>
      </c>
    </row>
    <row r="82" customFormat="false" ht="12.8" hidden="false" customHeight="false" outlineLevel="0" collapsed="false">
      <c r="A82" s="1" t="s">
        <v>144</v>
      </c>
      <c r="B82" s="2" t="n">
        <v>26.8</v>
      </c>
      <c r="C82" s="2" t="n">
        <v>56</v>
      </c>
      <c r="D82" s="2" t="n">
        <v>17.3</v>
      </c>
      <c r="E82" s="2" t="n">
        <v>1.55</v>
      </c>
      <c r="F82" s="2" t="n">
        <v>14.25</v>
      </c>
    </row>
    <row r="83" customFormat="false" ht="12.8" hidden="false" customHeight="false" outlineLevel="0" collapsed="false">
      <c r="A83" s="1" t="s">
        <v>145</v>
      </c>
      <c r="B83" s="2" t="n">
        <v>27.1</v>
      </c>
      <c r="C83" s="2" t="n">
        <v>56</v>
      </c>
      <c r="D83" s="2" t="n">
        <v>17.6</v>
      </c>
      <c r="E83" s="2" t="n">
        <v>1.58</v>
      </c>
      <c r="F83" s="2" t="n">
        <v>14.49</v>
      </c>
    </row>
    <row r="84" customFormat="false" ht="12.8" hidden="false" customHeight="false" outlineLevel="0" collapsed="false">
      <c r="A84" s="1" t="s">
        <v>146</v>
      </c>
      <c r="B84" s="2" t="n">
        <v>27.1</v>
      </c>
      <c r="C84" s="2" t="n">
        <v>53</v>
      </c>
      <c r="D84" s="2" t="n">
        <v>16.7</v>
      </c>
      <c r="E84" s="2" t="n">
        <v>1.69</v>
      </c>
      <c r="F84" s="2" t="n">
        <v>13.72</v>
      </c>
    </row>
    <row r="85" customFormat="false" ht="12.8" hidden="false" customHeight="false" outlineLevel="0" collapsed="false">
      <c r="A85" s="1" t="s">
        <v>147</v>
      </c>
      <c r="B85" s="2" t="n">
        <v>26.7</v>
      </c>
      <c r="C85" s="2" t="n">
        <v>56</v>
      </c>
      <c r="D85" s="2" t="n">
        <v>17.2</v>
      </c>
      <c r="E85" s="2" t="n">
        <v>1.54</v>
      </c>
      <c r="F85" s="2" t="n">
        <v>14.17</v>
      </c>
    </row>
    <row r="86" customFormat="false" ht="12.8" hidden="false" customHeight="false" outlineLevel="0" collapsed="false">
      <c r="A86" s="1" t="s">
        <v>148</v>
      </c>
      <c r="B86" s="2" t="n">
        <v>27.1</v>
      </c>
      <c r="C86" s="2" t="n">
        <v>53</v>
      </c>
      <c r="D86" s="2" t="n">
        <v>16.7</v>
      </c>
      <c r="E86" s="2" t="n">
        <v>1.69</v>
      </c>
      <c r="F86" s="2" t="n">
        <v>13.72</v>
      </c>
    </row>
    <row r="87" customFormat="false" ht="12.8" hidden="false" customHeight="false" outlineLevel="0" collapsed="false">
      <c r="A87" s="1" t="s">
        <v>149</v>
      </c>
      <c r="B87" s="2" t="n">
        <v>26.9</v>
      </c>
      <c r="C87" s="2" t="n">
        <v>50</v>
      </c>
      <c r="D87" s="2" t="n">
        <v>15.6</v>
      </c>
      <c r="E87" s="2" t="n">
        <v>1.77</v>
      </c>
      <c r="F87" s="2" t="n">
        <v>12.8</v>
      </c>
    </row>
    <row r="88" customFormat="false" ht="12.8" hidden="false" customHeight="false" outlineLevel="0" collapsed="false">
      <c r="A88" s="1" t="s">
        <v>150</v>
      </c>
      <c r="B88" s="2" t="n">
        <v>26.5</v>
      </c>
      <c r="C88" s="2" t="n">
        <v>50</v>
      </c>
      <c r="D88" s="2" t="n">
        <v>15.2</v>
      </c>
      <c r="E88" s="2" t="n">
        <v>1.73</v>
      </c>
      <c r="F88" s="2" t="n">
        <v>12.52</v>
      </c>
    </row>
    <row r="89" customFormat="false" ht="12.8" hidden="false" customHeight="false" outlineLevel="0" collapsed="false">
      <c r="A89" s="1" t="s">
        <v>151</v>
      </c>
      <c r="B89" s="2" t="n">
        <v>26.3</v>
      </c>
      <c r="C89" s="2" t="n">
        <v>50</v>
      </c>
      <c r="D89" s="2" t="n">
        <v>15</v>
      </c>
      <c r="E89" s="2" t="n">
        <v>1.71</v>
      </c>
      <c r="F89" s="2" t="n">
        <v>12.38</v>
      </c>
    </row>
    <row r="90" customFormat="false" ht="12.8" hidden="false" customHeight="false" outlineLevel="0" collapsed="false">
      <c r="A90" s="1" t="s">
        <v>152</v>
      </c>
      <c r="B90" s="2" t="n">
        <v>26.9</v>
      </c>
      <c r="C90" s="2" t="n">
        <v>53</v>
      </c>
      <c r="D90" s="2" t="n">
        <v>16.5</v>
      </c>
      <c r="E90" s="2" t="n">
        <v>1.67</v>
      </c>
      <c r="F90" s="2" t="n">
        <v>13.56</v>
      </c>
    </row>
    <row r="91" customFormat="false" ht="12.8" hidden="false" customHeight="false" outlineLevel="0" collapsed="false">
      <c r="A91" s="1" t="s">
        <v>153</v>
      </c>
      <c r="B91" s="2" t="n">
        <v>26.7</v>
      </c>
      <c r="C91" s="2" t="n">
        <v>50</v>
      </c>
      <c r="D91" s="2" t="n">
        <v>15.4</v>
      </c>
      <c r="E91" s="2" t="n">
        <v>1.75</v>
      </c>
      <c r="F91" s="2" t="n">
        <v>12.66</v>
      </c>
    </row>
    <row r="92" customFormat="false" ht="12.8" hidden="false" customHeight="false" outlineLevel="0" collapsed="false">
      <c r="A92" s="1" t="s">
        <v>154</v>
      </c>
      <c r="B92" s="2" t="n">
        <v>26.5</v>
      </c>
      <c r="C92" s="2" t="n">
        <v>50</v>
      </c>
      <c r="D92" s="2" t="n">
        <v>15.2</v>
      </c>
      <c r="E92" s="2" t="n">
        <v>1.73</v>
      </c>
      <c r="F92" s="2" t="n">
        <v>12.52</v>
      </c>
    </row>
    <row r="93" customFormat="false" ht="12.8" hidden="false" customHeight="false" outlineLevel="0" collapsed="false">
      <c r="A93" s="1" t="s">
        <v>155</v>
      </c>
      <c r="B93" s="2" t="n">
        <v>26.1</v>
      </c>
      <c r="C93" s="2" t="n">
        <v>50</v>
      </c>
      <c r="D93" s="2" t="n">
        <v>14.9</v>
      </c>
      <c r="E93" s="2" t="n">
        <v>1.69</v>
      </c>
      <c r="F93" s="2" t="n">
        <v>12.24</v>
      </c>
    </row>
    <row r="94" customFormat="false" ht="12.8" hidden="false" customHeight="false" outlineLevel="0" collapsed="false">
      <c r="A94" s="1" t="s">
        <v>156</v>
      </c>
      <c r="B94" s="2" t="n">
        <v>26.5</v>
      </c>
      <c r="C94" s="2" t="n">
        <v>65</v>
      </c>
      <c r="D94" s="2" t="n">
        <v>19.4</v>
      </c>
      <c r="E94" s="2" t="n">
        <v>1.21</v>
      </c>
      <c r="F94" s="2" t="n">
        <v>16.27</v>
      </c>
    </row>
    <row r="95" customFormat="false" ht="12.8" hidden="false" customHeight="false" outlineLevel="0" collapsed="false">
      <c r="A95" s="1" t="s">
        <v>157</v>
      </c>
      <c r="B95" s="2" t="n">
        <v>24.1</v>
      </c>
      <c r="C95" s="2" t="n">
        <v>51</v>
      </c>
      <c r="D95" s="2" t="n">
        <v>13.3</v>
      </c>
      <c r="E95" s="2" t="n">
        <v>1.47</v>
      </c>
      <c r="F95" s="2" t="n">
        <v>11.16</v>
      </c>
    </row>
    <row r="96" customFormat="false" ht="12.8" hidden="false" customHeight="false" outlineLevel="0" collapsed="false">
      <c r="A96" s="1" t="s">
        <v>158</v>
      </c>
      <c r="B96" s="2" t="n">
        <v>24.3</v>
      </c>
      <c r="C96" s="2" t="n">
        <v>53</v>
      </c>
      <c r="D96" s="2" t="n">
        <v>14.1</v>
      </c>
      <c r="E96" s="2" t="n">
        <v>1.43</v>
      </c>
      <c r="F96" s="2" t="n">
        <v>11.73</v>
      </c>
    </row>
    <row r="97" customFormat="false" ht="12.8" hidden="false" customHeight="false" outlineLevel="0" collapsed="false">
      <c r="A97" s="1" t="s">
        <v>159</v>
      </c>
      <c r="B97" s="2" t="n">
        <v>24.7</v>
      </c>
      <c r="C97" s="2" t="n">
        <v>53</v>
      </c>
      <c r="D97" s="2" t="n">
        <v>14.5</v>
      </c>
      <c r="E97" s="2" t="n">
        <v>1.46</v>
      </c>
      <c r="F97" s="2" t="n">
        <v>12</v>
      </c>
    </row>
    <row r="98" customFormat="false" ht="12.8" hidden="false" customHeight="false" outlineLevel="0" collapsed="false">
      <c r="A98" s="1" t="s">
        <v>160</v>
      </c>
      <c r="B98" s="2" t="n">
        <v>26.5</v>
      </c>
      <c r="C98" s="2" t="n">
        <v>53</v>
      </c>
      <c r="D98" s="2" t="n">
        <v>16.1</v>
      </c>
      <c r="E98" s="2" t="n">
        <v>1.63</v>
      </c>
      <c r="F98" s="2" t="n">
        <v>13.27</v>
      </c>
    </row>
    <row r="99" customFormat="false" ht="12.8" hidden="false" customHeight="false" outlineLevel="0" collapsed="false">
      <c r="A99" s="1" t="s">
        <v>161</v>
      </c>
      <c r="B99" s="2" t="n">
        <v>28.5</v>
      </c>
      <c r="C99" s="2" t="n">
        <v>53</v>
      </c>
      <c r="D99" s="2" t="n">
        <v>18</v>
      </c>
      <c r="E99" s="2" t="n">
        <v>1.83</v>
      </c>
      <c r="F99" s="2" t="n">
        <v>14.81</v>
      </c>
    </row>
    <row r="100" customFormat="false" ht="12.8" hidden="false" customHeight="false" outlineLevel="0" collapsed="false">
      <c r="A100" s="1" t="s">
        <v>162</v>
      </c>
      <c r="B100" s="2" t="n">
        <v>30.5</v>
      </c>
      <c r="C100" s="2" t="n">
        <v>50</v>
      </c>
      <c r="D100" s="2" t="n">
        <v>18.9</v>
      </c>
      <c r="E100" s="2" t="n">
        <v>2.18</v>
      </c>
      <c r="F100" s="2" t="n">
        <v>15.58</v>
      </c>
    </row>
    <row r="101" customFormat="false" ht="12.8" hidden="false" customHeight="false" outlineLevel="0" collapsed="false">
      <c r="A101" s="1" t="s">
        <v>163</v>
      </c>
      <c r="B101" s="2" t="n">
        <v>31.1</v>
      </c>
      <c r="C101" s="2" t="n">
        <v>47</v>
      </c>
      <c r="D101" s="2" t="n">
        <v>18.5</v>
      </c>
      <c r="E101" s="2" t="n">
        <v>2.39</v>
      </c>
      <c r="F101" s="2" t="n">
        <v>15.12</v>
      </c>
    </row>
    <row r="102" customFormat="false" ht="12.8" hidden="false" customHeight="false" outlineLevel="0" collapsed="false">
      <c r="A102" s="1" t="s">
        <v>164</v>
      </c>
      <c r="B102" s="2" t="n">
        <v>31.5</v>
      </c>
      <c r="C102" s="2" t="n">
        <v>44</v>
      </c>
      <c r="D102" s="2" t="n">
        <v>17.8</v>
      </c>
      <c r="E102" s="2" t="n">
        <v>2.59</v>
      </c>
      <c r="F102" s="2" t="n">
        <v>14.46</v>
      </c>
    </row>
    <row r="103" customFormat="false" ht="12.8" hidden="false" customHeight="false" outlineLevel="0" collapsed="false">
      <c r="A103" s="1" t="s">
        <v>165</v>
      </c>
      <c r="B103" s="2" t="n">
        <v>31.7</v>
      </c>
      <c r="C103" s="2" t="n">
        <v>44</v>
      </c>
      <c r="D103" s="2" t="n">
        <v>17.9</v>
      </c>
      <c r="E103" s="2" t="n">
        <v>2.62</v>
      </c>
      <c r="F103" s="2" t="n">
        <v>14.62</v>
      </c>
    </row>
    <row r="104" customFormat="false" ht="12.8" hidden="false" customHeight="false" outlineLevel="0" collapsed="false">
      <c r="A104" s="1" t="s">
        <v>166</v>
      </c>
      <c r="B104" s="2" t="n">
        <v>32.1</v>
      </c>
      <c r="C104" s="2" t="n">
        <v>41</v>
      </c>
      <c r="D104" s="2" t="n">
        <v>17.2</v>
      </c>
      <c r="E104" s="2" t="n">
        <v>2.82</v>
      </c>
      <c r="F104" s="2" t="n">
        <v>13.91</v>
      </c>
    </row>
    <row r="105" customFormat="false" ht="12.8" hidden="false" customHeight="false" outlineLevel="0" collapsed="false">
      <c r="A105" s="1" t="s">
        <v>167</v>
      </c>
      <c r="B105" s="2" t="n">
        <v>32.3</v>
      </c>
      <c r="C105" s="2" t="n">
        <v>41</v>
      </c>
      <c r="D105" s="2" t="n">
        <v>17.4</v>
      </c>
      <c r="E105" s="2" t="n">
        <v>2.85</v>
      </c>
      <c r="F105" s="2" t="n">
        <v>14.06</v>
      </c>
    </row>
    <row r="106" customFormat="false" ht="12.8" hidden="false" customHeight="false" outlineLevel="0" collapsed="false">
      <c r="A106" s="1" t="s">
        <v>168</v>
      </c>
      <c r="B106" s="2" t="n">
        <v>32.7</v>
      </c>
      <c r="C106" s="2" t="n">
        <v>41</v>
      </c>
      <c r="D106" s="2" t="n">
        <v>17.7</v>
      </c>
      <c r="E106" s="2" t="n">
        <v>2.92</v>
      </c>
      <c r="F106" s="2" t="n">
        <v>14.37</v>
      </c>
    </row>
    <row r="107" customFormat="false" ht="12.8" hidden="false" customHeight="false" outlineLevel="0" collapsed="false">
      <c r="A107" s="1" t="s">
        <v>169</v>
      </c>
      <c r="B107" s="2" t="n">
        <v>32.9</v>
      </c>
      <c r="C107" s="2" t="n">
        <v>38</v>
      </c>
      <c r="D107" s="2" t="n">
        <v>16.7</v>
      </c>
      <c r="E107" s="2" t="n">
        <v>3.1</v>
      </c>
      <c r="F107" s="2" t="n">
        <v>13.46</v>
      </c>
    </row>
    <row r="108" customFormat="false" ht="12.8" hidden="false" customHeight="false" outlineLevel="0" collapsed="false">
      <c r="A108" s="1" t="s">
        <v>170</v>
      </c>
      <c r="B108" s="2" t="n">
        <v>33.3</v>
      </c>
      <c r="C108" s="2" t="n">
        <v>38</v>
      </c>
      <c r="D108" s="2" t="n">
        <v>17.1</v>
      </c>
      <c r="E108" s="2" t="n">
        <v>3.17</v>
      </c>
      <c r="F108" s="2" t="n">
        <v>13.74</v>
      </c>
    </row>
    <row r="109" customFormat="false" ht="12.8" hidden="false" customHeight="false" outlineLevel="0" collapsed="false">
      <c r="A109" s="1" t="s">
        <v>171</v>
      </c>
      <c r="B109" s="2" t="n">
        <v>33.7</v>
      </c>
      <c r="C109" s="2" t="n">
        <v>38</v>
      </c>
      <c r="D109" s="2" t="n">
        <v>17.4</v>
      </c>
      <c r="E109" s="2" t="n">
        <v>3.24</v>
      </c>
      <c r="F109" s="2" t="n">
        <v>14.04</v>
      </c>
    </row>
    <row r="110" customFormat="false" ht="12.8" hidden="false" customHeight="false" outlineLevel="0" collapsed="false">
      <c r="A110" s="1" t="s">
        <v>172</v>
      </c>
      <c r="B110" s="2" t="n">
        <v>34.1</v>
      </c>
      <c r="C110" s="2" t="n">
        <v>38</v>
      </c>
      <c r="D110" s="2" t="n">
        <v>17.8</v>
      </c>
      <c r="E110" s="2" t="n">
        <v>3.32</v>
      </c>
      <c r="F110" s="2" t="n">
        <v>14.33</v>
      </c>
    </row>
    <row r="111" customFormat="false" ht="12.8" hidden="false" customHeight="false" outlineLevel="0" collapsed="false">
      <c r="A111" s="1" t="s">
        <v>173</v>
      </c>
      <c r="B111" s="2" t="n">
        <v>34.3</v>
      </c>
      <c r="C111" s="2" t="n">
        <v>35</v>
      </c>
      <c r="D111" s="2" t="n">
        <v>16.6</v>
      </c>
      <c r="E111" s="2" t="n">
        <v>3.52</v>
      </c>
      <c r="F111" s="2" t="n">
        <v>13.34</v>
      </c>
    </row>
    <row r="112" customFormat="false" ht="12.8" hidden="false" customHeight="false" outlineLevel="0" collapsed="false">
      <c r="A112" s="1" t="s">
        <v>174</v>
      </c>
      <c r="B112" s="2" t="n">
        <v>34.3</v>
      </c>
      <c r="C112" s="2" t="n">
        <v>35</v>
      </c>
      <c r="D112" s="2" t="n">
        <v>16.6</v>
      </c>
      <c r="E112" s="2" t="n">
        <v>3.52</v>
      </c>
      <c r="F112" s="2" t="n">
        <v>13.34</v>
      </c>
    </row>
    <row r="113" customFormat="false" ht="12.8" hidden="false" customHeight="false" outlineLevel="0" collapsed="false">
      <c r="A113" s="1" t="s">
        <v>175</v>
      </c>
      <c r="B113" s="2" t="n">
        <v>34.5</v>
      </c>
      <c r="C113" s="2" t="n">
        <v>35</v>
      </c>
      <c r="D113" s="2" t="n">
        <v>16.8</v>
      </c>
      <c r="E113" s="2" t="n">
        <v>3.55</v>
      </c>
      <c r="F113" s="2" t="n">
        <v>13.48</v>
      </c>
    </row>
    <row r="114" customFormat="false" ht="12.8" hidden="false" customHeight="false" outlineLevel="0" collapsed="false">
      <c r="A114" s="1" t="s">
        <v>176</v>
      </c>
      <c r="B114" s="2" t="n">
        <v>34.9</v>
      </c>
      <c r="C114" s="2" t="n">
        <v>35</v>
      </c>
      <c r="D114" s="2" t="n">
        <v>17.2</v>
      </c>
      <c r="E114" s="2" t="n">
        <v>3.63</v>
      </c>
      <c r="F114" s="2" t="n">
        <v>13.76</v>
      </c>
    </row>
    <row r="115" customFormat="false" ht="12.8" hidden="false" customHeight="false" outlineLevel="0" collapsed="false">
      <c r="A115" s="1" t="s">
        <v>177</v>
      </c>
      <c r="B115" s="2" t="n">
        <v>35.3</v>
      </c>
      <c r="C115" s="2" t="n">
        <v>35</v>
      </c>
      <c r="D115" s="2" t="n">
        <v>17.5</v>
      </c>
      <c r="E115" s="2" t="n">
        <v>3.72</v>
      </c>
      <c r="F115" s="2" t="n">
        <v>14.05</v>
      </c>
    </row>
    <row r="116" customFormat="false" ht="12.8" hidden="false" customHeight="false" outlineLevel="0" collapsed="false">
      <c r="A116" s="1" t="s">
        <v>178</v>
      </c>
      <c r="B116" s="2" t="n">
        <v>35.3</v>
      </c>
      <c r="C116" s="2" t="n">
        <v>35</v>
      </c>
      <c r="D116" s="2" t="n">
        <v>17.5</v>
      </c>
      <c r="E116" s="2" t="n">
        <v>3.72</v>
      </c>
      <c r="F116" s="2" t="n">
        <v>14.05</v>
      </c>
    </row>
    <row r="117" customFormat="false" ht="12.8" hidden="false" customHeight="false" outlineLevel="0" collapsed="false">
      <c r="A117" s="1" t="s">
        <v>179</v>
      </c>
      <c r="B117" s="2" t="n">
        <v>35.3</v>
      </c>
      <c r="C117" s="2" t="n">
        <v>35</v>
      </c>
      <c r="D117" s="2" t="n">
        <v>17.5</v>
      </c>
      <c r="E117" s="2" t="n">
        <v>3.72</v>
      </c>
      <c r="F117" s="2" t="n">
        <v>14.05</v>
      </c>
    </row>
    <row r="118" customFormat="false" ht="12.8" hidden="false" customHeight="false" outlineLevel="0" collapsed="false">
      <c r="A118" s="1" t="s">
        <v>180</v>
      </c>
      <c r="B118" s="2" t="n">
        <v>35.3</v>
      </c>
      <c r="C118" s="2" t="n">
        <v>35</v>
      </c>
      <c r="D118" s="2" t="n">
        <v>17.5</v>
      </c>
      <c r="E118" s="2" t="n">
        <v>3.72</v>
      </c>
      <c r="F118" s="2" t="n">
        <v>14.05</v>
      </c>
    </row>
    <row r="119" customFormat="false" ht="12.8" hidden="false" customHeight="false" outlineLevel="0" collapsed="false">
      <c r="A119" s="1" t="s">
        <v>181</v>
      </c>
      <c r="B119" s="2" t="n">
        <v>35.3</v>
      </c>
      <c r="C119" s="2" t="n">
        <v>35</v>
      </c>
      <c r="D119" s="2" t="n">
        <v>17.5</v>
      </c>
      <c r="E119" s="2" t="n">
        <v>3.72</v>
      </c>
      <c r="F119" s="2" t="n">
        <v>14.05</v>
      </c>
    </row>
    <row r="120" customFormat="false" ht="12.8" hidden="false" customHeight="false" outlineLevel="0" collapsed="false">
      <c r="A120" s="1" t="s">
        <v>182</v>
      </c>
      <c r="B120" s="2" t="n">
        <v>35.5</v>
      </c>
      <c r="C120" s="2" t="n">
        <v>35</v>
      </c>
      <c r="D120" s="2" t="n">
        <v>17.7</v>
      </c>
      <c r="E120" s="2" t="n">
        <v>3.76</v>
      </c>
      <c r="F120" s="2" t="n">
        <v>14.2</v>
      </c>
    </row>
    <row r="121" customFormat="false" ht="12.8" hidden="false" customHeight="false" outlineLevel="0" collapsed="false">
      <c r="A121" s="1" t="s">
        <v>183</v>
      </c>
      <c r="B121" s="2" t="n">
        <v>35.3</v>
      </c>
      <c r="C121" s="2" t="n">
        <v>35</v>
      </c>
      <c r="D121" s="2" t="n">
        <v>17.5</v>
      </c>
      <c r="E121" s="2" t="n">
        <v>3.72</v>
      </c>
      <c r="F121" s="2" t="n">
        <v>14.05</v>
      </c>
    </row>
    <row r="122" customFormat="false" ht="12.8" hidden="false" customHeight="false" outlineLevel="0" collapsed="false">
      <c r="A122" s="1" t="s">
        <v>184</v>
      </c>
      <c r="B122" s="2" t="n">
        <v>35.2</v>
      </c>
      <c r="C122" s="2" t="n">
        <v>35</v>
      </c>
      <c r="D122" s="2" t="n">
        <v>17.4</v>
      </c>
      <c r="E122" s="2" t="n">
        <v>3.7</v>
      </c>
      <c r="F122" s="2" t="n">
        <v>13.98</v>
      </c>
    </row>
    <row r="123" customFormat="false" ht="12.8" hidden="false" customHeight="false" outlineLevel="0" collapsed="false">
      <c r="A123" s="1" t="s">
        <v>185</v>
      </c>
      <c r="B123" s="2" t="n">
        <v>35</v>
      </c>
      <c r="C123" s="2" t="n">
        <v>35</v>
      </c>
      <c r="D123" s="2" t="n">
        <v>17.3</v>
      </c>
      <c r="E123" s="2" t="n">
        <v>3.65</v>
      </c>
      <c r="F123" s="2" t="n">
        <v>13.84</v>
      </c>
    </row>
    <row r="124" customFormat="false" ht="12.8" hidden="false" customHeight="false" outlineLevel="0" collapsed="false">
      <c r="A124" s="1" t="s">
        <v>186</v>
      </c>
      <c r="B124" s="2" t="n">
        <v>35</v>
      </c>
      <c r="C124" s="2" t="n">
        <v>35</v>
      </c>
      <c r="D124" s="2" t="n">
        <v>17.3</v>
      </c>
      <c r="E124" s="2" t="n">
        <v>3.65</v>
      </c>
      <c r="F124" s="2" t="n">
        <v>13.84</v>
      </c>
    </row>
    <row r="125" customFormat="false" ht="12.8" hidden="false" customHeight="false" outlineLevel="0" collapsed="false">
      <c r="A125" s="1" t="s">
        <v>187</v>
      </c>
      <c r="B125" s="2" t="n">
        <v>35.4</v>
      </c>
      <c r="C125" s="2" t="n">
        <v>38</v>
      </c>
      <c r="D125" s="2" t="n">
        <v>18.9</v>
      </c>
      <c r="E125" s="2" t="n">
        <v>3.56</v>
      </c>
      <c r="F125" s="2" t="n">
        <v>15.34</v>
      </c>
    </row>
    <row r="126" customFormat="false" ht="12.8" hidden="false" customHeight="false" outlineLevel="0" collapsed="false">
      <c r="A126" s="1" t="s">
        <v>188</v>
      </c>
      <c r="B126" s="2" t="n">
        <v>35.8</v>
      </c>
      <c r="C126" s="2" t="n">
        <v>38</v>
      </c>
      <c r="D126" s="2" t="n">
        <v>19.3</v>
      </c>
      <c r="E126" s="2" t="n">
        <v>3.64</v>
      </c>
      <c r="F126" s="2" t="n">
        <v>15.66</v>
      </c>
    </row>
    <row r="127" customFormat="false" ht="12.8" hidden="false" customHeight="false" outlineLevel="0" collapsed="false">
      <c r="A127" s="1" t="s">
        <v>189</v>
      </c>
      <c r="B127" s="2" t="n">
        <v>36</v>
      </c>
      <c r="C127" s="2" t="n">
        <v>38</v>
      </c>
      <c r="D127" s="2" t="n">
        <v>19.4</v>
      </c>
      <c r="E127" s="2" t="n">
        <v>3.68</v>
      </c>
      <c r="F127" s="2" t="n">
        <v>15.82</v>
      </c>
    </row>
    <row r="128" customFormat="false" ht="12.8" hidden="false" customHeight="false" outlineLevel="0" collapsed="false">
      <c r="A128" s="1" t="s">
        <v>190</v>
      </c>
      <c r="B128" s="2" t="n">
        <v>36.2</v>
      </c>
      <c r="C128" s="2" t="n">
        <v>35</v>
      </c>
      <c r="D128" s="2" t="n">
        <v>18.3</v>
      </c>
      <c r="E128" s="2" t="n">
        <v>3.9</v>
      </c>
      <c r="F128" s="2" t="n">
        <v>14.72</v>
      </c>
    </row>
    <row r="129" customFormat="false" ht="12.8" hidden="false" customHeight="false" outlineLevel="0" collapsed="false">
      <c r="A129" s="1" t="s">
        <v>191</v>
      </c>
      <c r="B129" s="2" t="n">
        <v>36.4</v>
      </c>
      <c r="C129" s="2" t="n">
        <v>35</v>
      </c>
      <c r="D129" s="2" t="n">
        <v>18.5</v>
      </c>
      <c r="E129" s="2" t="n">
        <v>3.95</v>
      </c>
      <c r="F129" s="2" t="n">
        <v>14.88</v>
      </c>
    </row>
    <row r="130" customFormat="false" ht="12.8" hidden="false" customHeight="false" outlineLevel="0" collapsed="false">
      <c r="A130" s="1" t="s">
        <v>192</v>
      </c>
      <c r="B130" s="2" t="n">
        <v>36.4</v>
      </c>
      <c r="C130" s="2" t="n">
        <v>35</v>
      </c>
      <c r="D130" s="2" t="n">
        <v>18.5</v>
      </c>
      <c r="E130" s="2" t="n">
        <v>3.95</v>
      </c>
      <c r="F130" s="2" t="n">
        <v>14.88</v>
      </c>
    </row>
    <row r="131" customFormat="false" ht="12.8" hidden="false" customHeight="false" outlineLevel="0" collapsed="false">
      <c r="A131" s="1" t="s">
        <v>193</v>
      </c>
      <c r="B131" s="2" t="n">
        <v>36.7</v>
      </c>
      <c r="C131" s="2" t="n">
        <v>35</v>
      </c>
      <c r="D131" s="2" t="n">
        <v>18.7</v>
      </c>
      <c r="E131" s="2" t="n">
        <v>4.01</v>
      </c>
      <c r="F131" s="2" t="n">
        <v>15.11</v>
      </c>
    </row>
    <row r="132" customFormat="false" ht="12.8" hidden="false" customHeight="false" outlineLevel="0" collapsed="false">
      <c r="A132" s="1" t="s">
        <v>194</v>
      </c>
      <c r="B132" s="2" t="n">
        <v>36.7</v>
      </c>
      <c r="C132" s="2" t="n">
        <v>35</v>
      </c>
      <c r="D132" s="2" t="n">
        <v>18.7</v>
      </c>
      <c r="E132" s="2" t="n">
        <v>4.01</v>
      </c>
      <c r="F132" s="2" t="n">
        <v>15.11</v>
      </c>
    </row>
    <row r="133" customFormat="false" ht="12.8" hidden="false" customHeight="false" outlineLevel="0" collapsed="false">
      <c r="A133" s="1" t="s">
        <v>195</v>
      </c>
      <c r="B133" s="2" t="n">
        <v>36.9</v>
      </c>
      <c r="C133" s="2" t="n">
        <v>32</v>
      </c>
      <c r="D133" s="2" t="n">
        <v>17.5</v>
      </c>
      <c r="E133" s="2" t="n">
        <v>4.24</v>
      </c>
      <c r="F133" s="2" t="n">
        <v>13.95</v>
      </c>
    </row>
    <row r="134" customFormat="false" ht="12.8" hidden="false" customHeight="false" outlineLevel="0" collapsed="false">
      <c r="A134" s="1" t="s">
        <v>196</v>
      </c>
      <c r="B134" s="2" t="n">
        <v>37</v>
      </c>
      <c r="C134" s="2" t="n">
        <v>32</v>
      </c>
      <c r="D134" s="2" t="n">
        <v>17.6</v>
      </c>
      <c r="E134" s="2" t="n">
        <v>4.27</v>
      </c>
      <c r="F134" s="2" t="n">
        <v>14.03</v>
      </c>
    </row>
    <row r="135" customFormat="false" ht="12.8" hidden="false" customHeight="false" outlineLevel="0" collapsed="false">
      <c r="A135" s="1" t="s">
        <v>197</v>
      </c>
      <c r="B135" s="2" t="n">
        <v>37</v>
      </c>
      <c r="C135" s="2" t="n">
        <v>32</v>
      </c>
      <c r="D135" s="2" t="n">
        <v>17.6</v>
      </c>
      <c r="E135" s="2" t="n">
        <v>4.27</v>
      </c>
      <c r="F135" s="2" t="n">
        <v>14.03</v>
      </c>
    </row>
    <row r="136" customFormat="false" ht="12.8" hidden="false" customHeight="false" outlineLevel="0" collapsed="false">
      <c r="A136" s="1" t="s">
        <v>198</v>
      </c>
      <c r="B136" s="2" t="n">
        <v>37</v>
      </c>
      <c r="C136" s="2" t="n">
        <v>32</v>
      </c>
      <c r="D136" s="2" t="n">
        <v>17.6</v>
      </c>
      <c r="E136" s="2" t="n">
        <v>4.27</v>
      </c>
      <c r="F136" s="2" t="n">
        <v>14.03</v>
      </c>
    </row>
    <row r="137" customFormat="false" ht="12.8" hidden="false" customHeight="false" outlineLevel="0" collapsed="false">
      <c r="A137" s="1" t="s">
        <v>199</v>
      </c>
      <c r="B137" s="2" t="n">
        <v>37.1</v>
      </c>
      <c r="C137" s="2" t="n">
        <v>35</v>
      </c>
      <c r="D137" s="2" t="n">
        <v>19.1</v>
      </c>
      <c r="E137" s="2" t="n">
        <v>4.1</v>
      </c>
      <c r="F137" s="2" t="n">
        <v>15.42</v>
      </c>
    </row>
    <row r="138" customFormat="false" ht="12.8" hidden="false" customHeight="false" outlineLevel="0" collapsed="false">
      <c r="A138" s="1" t="s">
        <v>200</v>
      </c>
      <c r="B138" s="2" t="n">
        <v>37.1</v>
      </c>
      <c r="C138" s="2" t="n">
        <v>35</v>
      </c>
      <c r="D138" s="2" t="n">
        <v>19.1</v>
      </c>
      <c r="E138" s="2" t="n">
        <v>4.1</v>
      </c>
      <c r="F138" s="2" t="n">
        <v>15.42</v>
      </c>
    </row>
    <row r="139" customFormat="false" ht="12.8" hidden="false" customHeight="false" outlineLevel="0" collapsed="false">
      <c r="A139" s="1" t="s">
        <v>201</v>
      </c>
      <c r="B139" s="2" t="n">
        <v>37.2</v>
      </c>
      <c r="C139" s="2" t="n">
        <v>35</v>
      </c>
      <c r="D139" s="2" t="n">
        <v>19.2</v>
      </c>
      <c r="E139" s="2" t="n">
        <v>4.12</v>
      </c>
      <c r="F139" s="2" t="n">
        <v>15.5</v>
      </c>
    </row>
    <row r="140" customFormat="false" ht="12.8" hidden="false" customHeight="false" outlineLevel="0" collapsed="false">
      <c r="A140" s="1" t="s">
        <v>202</v>
      </c>
      <c r="B140" s="2" t="n">
        <v>37.2</v>
      </c>
      <c r="C140" s="2" t="n">
        <v>32</v>
      </c>
      <c r="D140" s="2" t="n">
        <v>17.7</v>
      </c>
      <c r="E140" s="2" t="n">
        <v>4.31</v>
      </c>
      <c r="F140" s="2" t="n">
        <v>14.17</v>
      </c>
    </row>
    <row r="141" customFormat="false" ht="12.8" hidden="false" customHeight="false" outlineLevel="0" collapsed="false">
      <c r="A141" s="1" t="s">
        <v>203</v>
      </c>
      <c r="B141" s="2" t="n">
        <v>37.5</v>
      </c>
      <c r="C141" s="2" t="n">
        <v>32</v>
      </c>
      <c r="D141" s="2" t="n">
        <v>18</v>
      </c>
      <c r="E141" s="2" t="n">
        <v>4.38</v>
      </c>
      <c r="F141" s="2" t="n">
        <v>14.39</v>
      </c>
    </row>
    <row r="142" customFormat="false" ht="12.8" hidden="false" customHeight="false" outlineLevel="0" collapsed="false">
      <c r="A142" s="1" t="s">
        <v>204</v>
      </c>
      <c r="B142" s="2" t="n">
        <v>36.7</v>
      </c>
      <c r="C142" s="2" t="n">
        <v>32</v>
      </c>
      <c r="D142" s="2" t="n">
        <v>17.3</v>
      </c>
      <c r="E142" s="2" t="n">
        <v>4.2</v>
      </c>
      <c r="F142" s="2" t="n">
        <v>13.81</v>
      </c>
    </row>
    <row r="143" customFormat="false" ht="12.8" hidden="false" customHeight="false" outlineLevel="0" collapsed="false">
      <c r="A143" s="1" t="s">
        <v>205</v>
      </c>
      <c r="B143" s="2" t="n">
        <v>36.1</v>
      </c>
      <c r="C143" s="2" t="n">
        <v>32</v>
      </c>
      <c r="D143" s="2" t="n">
        <v>16.8</v>
      </c>
      <c r="E143" s="2" t="n">
        <v>4.06</v>
      </c>
      <c r="F143" s="2" t="n">
        <v>13.39</v>
      </c>
    </row>
    <row r="144" customFormat="false" ht="12.8" hidden="false" customHeight="false" outlineLevel="0" collapsed="false">
      <c r="A144" s="1" t="s">
        <v>206</v>
      </c>
      <c r="B144" s="2" t="n">
        <v>35.9</v>
      </c>
      <c r="C144" s="2" t="n">
        <v>32</v>
      </c>
      <c r="D144" s="2" t="n">
        <v>16.6</v>
      </c>
      <c r="E144" s="2" t="n">
        <v>4.02</v>
      </c>
      <c r="F144" s="2" t="n">
        <v>13.25</v>
      </c>
    </row>
    <row r="145" customFormat="false" ht="12.8" hidden="false" customHeight="false" outlineLevel="0" collapsed="false">
      <c r="A145" s="1" t="s">
        <v>207</v>
      </c>
      <c r="B145" s="2" t="n">
        <v>35.7</v>
      </c>
      <c r="C145" s="2" t="n">
        <v>32</v>
      </c>
      <c r="D145" s="2" t="n">
        <v>16.4</v>
      </c>
      <c r="E145" s="2" t="n">
        <v>3.97</v>
      </c>
      <c r="F145" s="2" t="n">
        <v>13.12</v>
      </c>
    </row>
    <row r="146" customFormat="false" ht="12.8" hidden="false" customHeight="false" outlineLevel="0" collapsed="false">
      <c r="A146" s="1" t="s">
        <v>208</v>
      </c>
      <c r="B146" s="2" t="n">
        <v>35.7</v>
      </c>
      <c r="C146" s="2" t="n">
        <v>32</v>
      </c>
      <c r="D146" s="2" t="n">
        <v>16.4</v>
      </c>
      <c r="E146" s="2" t="n">
        <v>3.97</v>
      </c>
      <c r="F146" s="2" t="n">
        <v>13.12</v>
      </c>
    </row>
    <row r="147" customFormat="false" ht="12.8" hidden="false" customHeight="false" outlineLevel="0" collapsed="false">
      <c r="A147" s="1" t="s">
        <v>209</v>
      </c>
      <c r="B147" s="2" t="n">
        <v>35.6</v>
      </c>
      <c r="C147" s="2" t="n">
        <v>32</v>
      </c>
      <c r="D147" s="2" t="n">
        <v>16.4</v>
      </c>
      <c r="E147" s="2" t="n">
        <v>3.95</v>
      </c>
      <c r="F147" s="2" t="n">
        <v>13.05</v>
      </c>
    </row>
    <row r="148" customFormat="false" ht="12.8" hidden="false" customHeight="false" outlineLevel="0" collapsed="false">
      <c r="A148" s="1" t="s">
        <v>210</v>
      </c>
      <c r="B148" s="2" t="n">
        <v>35.5</v>
      </c>
      <c r="C148" s="2" t="n">
        <v>32</v>
      </c>
      <c r="D148" s="2" t="n">
        <v>16.3</v>
      </c>
      <c r="E148" s="2" t="n">
        <v>3.93</v>
      </c>
      <c r="F148" s="2" t="n">
        <v>12.98</v>
      </c>
    </row>
    <row r="149" customFormat="false" ht="12.8" hidden="false" customHeight="false" outlineLevel="0" collapsed="false">
      <c r="A149" s="1" t="s">
        <v>211</v>
      </c>
      <c r="B149" s="2" t="n">
        <v>35.4</v>
      </c>
      <c r="C149" s="2" t="n">
        <v>35</v>
      </c>
      <c r="D149" s="2" t="n">
        <v>17.6</v>
      </c>
      <c r="E149" s="2" t="n">
        <v>3.74</v>
      </c>
      <c r="F149" s="2" t="n">
        <v>14.13</v>
      </c>
    </row>
    <row r="150" customFormat="false" ht="12.8" hidden="false" customHeight="false" outlineLevel="0" collapsed="false">
      <c r="A150" s="1" t="s">
        <v>212</v>
      </c>
      <c r="B150" s="2" t="n">
        <v>35.4</v>
      </c>
      <c r="C150" s="2" t="n">
        <v>35</v>
      </c>
      <c r="D150" s="2" t="n">
        <v>17.6</v>
      </c>
      <c r="E150" s="2" t="n">
        <v>3.74</v>
      </c>
      <c r="F150" s="2" t="n">
        <v>14.13</v>
      </c>
    </row>
    <row r="151" customFormat="false" ht="12.8" hidden="false" customHeight="false" outlineLevel="0" collapsed="false">
      <c r="A151" s="1" t="s">
        <v>213</v>
      </c>
      <c r="B151" s="2" t="n">
        <v>35.4</v>
      </c>
      <c r="C151" s="2" t="n">
        <v>35</v>
      </c>
      <c r="D151" s="2" t="n">
        <v>17.6</v>
      </c>
      <c r="E151" s="2" t="n">
        <v>3.74</v>
      </c>
      <c r="F151" s="2" t="n">
        <v>14.13</v>
      </c>
    </row>
    <row r="152" customFormat="false" ht="12.8" hidden="false" customHeight="false" outlineLevel="0" collapsed="false">
      <c r="A152" s="1" t="s">
        <v>214</v>
      </c>
      <c r="B152" s="2" t="n">
        <v>35.4</v>
      </c>
      <c r="C152" s="2" t="n">
        <v>35</v>
      </c>
      <c r="D152" s="2" t="n">
        <v>17.6</v>
      </c>
      <c r="E152" s="2" t="n">
        <v>3.74</v>
      </c>
      <c r="F152" s="2" t="n">
        <v>14.13</v>
      </c>
    </row>
    <row r="153" customFormat="false" ht="12.8" hidden="false" customHeight="false" outlineLevel="0" collapsed="false">
      <c r="A153" s="1" t="s">
        <v>215</v>
      </c>
      <c r="B153" s="2" t="n">
        <v>35.3</v>
      </c>
      <c r="C153" s="2" t="n">
        <v>35</v>
      </c>
      <c r="D153" s="2" t="n">
        <v>17.5</v>
      </c>
      <c r="E153" s="2" t="n">
        <v>3.72</v>
      </c>
      <c r="F153" s="2" t="n">
        <v>14.05</v>
      </c>
    </row>
    <row r="154" customFormat="false" ht="12.8" hidden="false" customHeight="false" outlineLevel="0" collapsed="false">
      <c r="A154" s="1" t="s">
        <v>216</v>
      </c>
      <c r="B154" s="2" t="n">
        <v>35.3</v>
      </c>
      <c r="C154" s="2" t="n">
        <v>35</v>
      </c>
      <c r="D154" s="2" t="n">
        <v>17.5</v>
      </c>
      <c r="E154" s="2" t="n">
        <v>3.72</v>
      </c>
      <c r="F154" s="2" t="n">
        <v>14.05</v>
      </c>
    </row>
    <row r="155" customFormat="false" ht="12.8" hidden="false" customHeight="false" outlineLevel="0" collapsed="false">
      <c r="A155" s="1" t="s">
        <v>217</v>
      </c>
      <c r="B155" s="2" t="n">
        <v>35.1</v>
      </c>
      <c r="C155" s="2" t="n">
        <v>35</v>
      </c>
      <c r="D155" s="2" t="n">
        <v>17.3</v>
      </c>
      <c r="E155" s="2" t="n">
        <v>3.67</v>
      </c>
      <c r="F155" s="2" t="n">
        <v>13.91</v>
      </c>
    </row>
    <row r="156" customFormat="false" ht="12.8" hidden="false" customHeight="false" outlineLevel="0" collapsed="false">
      <c r="A156" s="1" t="s">
        <v>218</v>
      </c>
      <c r="B156" s="2" t="n">
        <v>35</v>
      </c>
      <c r="C156" s="2" t="n">
        <v>35</v>
      </c>
      <c r="D156" s="2" t="n">
        <v>17.3</v>
      </c>
      <c r="E156" s="2" t="n">
        <v>3.65</v>
      </c>
      <c r="F156" s="2" t="n">
        <v>13.84</v>
      </c>
    </row>
    <row r="157" customFormat="false" ht="12.8" hidden="false" customHeight="false" outlineLevel="0" collapsed="false">
      <c r="A157" s="1" t="s">
        <v>219</v>
      </c>
      <c r="B157" s="2" t="n">
        <v>35.1</v>
      </c>
      <c r="C157" s="2" t="n">
        <v>38</v>
      </c>
      <c r="D157" s="2" t="n">
        <v>18.6</v>
      </c>
      <c r="E157" s="2" t="n">
        <v>3.51</v>
      </c>
      <c r="F157" s="2" t="n">
        <v>15.1</v>
      </c>
    </row>
    <row r="158" customFormat="false" ht="12.8" hidden="false" customHeight="false" outlineLevel="0" collapsed="false">
      <c r="A158" s="1" t="s">
        <v>220</v>
      </c>
      <c r="B158" s="2" t="n">
        <v>35.1</v>
      </c>
      <c r="C158" s="2" t="n">
        <v>38</v>
      </c>
      <c r="D158" s="2" t="n">
        <v>18.6</v>
      </c>
      <c r="E158" s="2" t="n">
        <v>3.51</v>
      </c>
      <c r="F158" s="2" t="n">
        <v>15.1</v>
      </c>
    </row>
    <row r="159" customFormat="false" ht="12.8" hidden="false" customHeight="false" outlineLevel="0" collapsed="false">
      <c r="A159" s="1" t="s">
        <v>221</v>
      </c>
      <c r="B159" s="2" t="n">
        <v>35.2</v>
      </c>
      <c r="C159" s="2" t="n">
        <v>38</v>
      </c>
      <c r="D159" s="2" t="n">
        <v>18.7</v>
      </c>
      <c r="E159" s="2" t="n">
        <v>3.52</v>
      </c>
      <c r="F159" s="2" t="n">
        <v>15.18</v>
      </c>
    </row>
    <row r="160" customFormat="false" ht="12.8" hidden="false" customHeight="false" outlineLevel="0" collapsed="false">
      <c r="A160" s="1" t="s">
        <v>222</v>
      </c>
      <c r="B160" s="2" t="n">
        <v>35.3</v>
      </c>
      <c r="C160" s="2" t="n">
        <v>41</v>
      </c>
      <c r="D160" s="2" t="n">
        <v>20</v>
      </c>
      <c r="E160" s="2" t="n">
        <v>3.37</v>
      </c>
      <c r="F160" s="2" t="n">
        <v>16.46</v>
      </c>
    </row>
    <row r="161" customFormat="false" ht="12.8" hidden="false" customHeight="false" outlineLevel="0" collapsed="false">
      <c r="A161" s="1" t="s">
        <v>223</v>
      </c>
      <c r="B161" s="2" t="n">
        <v>35.4</v>
      </c>
      <c r="C161" s="2" t="n">
        <v>41</v>
      </c>
      <c r="D161" s="2" t="n">
        <v>20.1</v>
      </c>
      <c r="E161" s="2" t="n">
        <v>3.39</v>
      </c>
      <c r="F161" s="2" t="n">
        <v>16.55</v>
      </c>
    </row>
    <row r="162" customFormat="false" ht="12.8" hidden="false" customHeight="false" outlineLevel="0" collapsed="false">
      <c r="A162" s="1" t="s">
        <v>224</v>
      </c>
      <c r="B162" s="2" t="n">
        <v>35.4</v>
      </c>
      <c r="C162" s="2" t="n">
        <v>41</v>
      </c>
      <c r="D162" s="2" t="n">
        <v>20.1</v>
      </c>
      <c r="E162" s="2" t="n">
        <v>3.39</v>
      </c>
      <c r="F162" s="2" t="n">
        <v>16.55</v>
      </c>
    </row>
    <row r="163" customFormat="false" ht="12.8" hidden="false" customHeight="false" outlineLevel="0" collapsed="false">
      <c r="A163" s="1" t="s">
        <v>225</v>
      </c>
      <c r="B163" s="2" t="n">
        <v>35.4</v>
      </c>
      <c r="C163" s="2" t="n">
        <v>41</v>
      </c>
      <c r="D163" s="2" t="n">
        <v>20.1</v>
      </c>
      <c r="E163" s="2" t="n">
        <v>3.39</v>
      </c>
      <c r="F163" s="2" t="n">
        <v>16.55</v>
      </c>
    </row>
    <row r="164" customFormat="false" ht="12.8" hidden="false" customHeight="false" outlineLevel="0" collapsed="false">
      <c r="A164" s="1" t="s">
        <v>226</v>
      </c>
      <c r="B164" s="2" t="n">
        <v>35.4</v>
      </c>
      <c r="C164" s="2" t="n">
        <v>41</v>
      </c>
      <c r="D164" s="2" t="n">
        <v>20.1</v>
      </c>
      <c r="E164" s="2" t="n">
        <v>3.39</v>
      </c>
      <c r="F164" s="2" t="n">
        <v>16.55</v>
      </c>
    </row>
    <row r="165" customFormat="false" ht="12.8" hidden="false" customHeight="false" outlineLevel="0" collapsed="false">
      <c r="A165" s="1" t="s">
        <v>227</v>
      </c>
      <c r="B165" s="2" t="n">
        <v>35.4</v>
      </c>
      <c r="C165" s="2" t="n">
        <v>41</v>
      </c>
      <c r="D165" s="2" t="n">
        <v>20.1</v>
      </c>
      <c r="E165" s="2" t="n">
        <v>3.39</v>
      </c>
      <c r="F165" s="2" t="n">
        <v>16.55</v>
      </c>
    </row>
    <row r="166" customFormat="false" ht="12.8" hidden="false" customHeight="false" outlineLevel="0" collapsed="false">
      <c r="A166" s="1" t="s">
        <v>228</v>
      </c>
      <c r="B166" s="2" t="n">
        <v>35.5</v>
      </c>
      <c r="C166" s="2" t="n">
        <v>41</v>
      </c>
      <c r="D166" s="2" t="n">
        <v>20.2</v>
      </c>
      <c r="E166" s="2" t="n">
        <v>3.41</v>
      </c>
      <c r="F166" s="2" t="n">
        <v>16.63</v>
      </c>
    </row>
    <row r="167" customFormat="false" ht="12.8" hidden="false" customHeight="false" outlineLevel="0" collapsed="false">
      <c r="A167" s="1" t="s">
        <v>229</v>
      </c>
      <c r="B167" s="2" t="n">
        <v>35.5</v>
      </c>
      <c r="C167" s="2" t="n">
        <v>43</v>
      </c>
      <c r="D167" s="2" t="n">
        <v>21</v>
      </c>
      <c r="E167" s="2" t="n">
        <v>3.29</v>
      </c>
      <c r="F167" s="2" t="n">
        <v>17.45</v>
      </c>
    </row>
    <row r="168" customFormat="false" ht="12.8" hidden="false" customHeight="false" outlineLevel="0" collapsed="false">
      <c r="A168" s="1" t="s">
        <v>230</v>
      </c>
      <c r="B168" s="2" t="n">
        <v>35.5</v>
      </c>
      <c r="C168" s="2" t="n">
        <v>43</v>
      </c>
      <c r="D168" s="2" t="n">
        <v>21</v>
      </c>
      <c r="E168" s="2" t="n">
        <v>3.29</v>
      </c>
      <c r="F168" s="2" t="n">
        <v>17.45</v>
      </c>
    </row>
    <row r="169" customFormat="false" ht="12.8" hidden="false" customHeight="false" outlineLevel="0" collapsed="false">
      <c r="A169" s="1" t="s">
        <v>231</v>
      </c>
      <c r="B169" s="2" t="n">
        <v>35.5</v>
      </c>
      <c r="C169" s="2" t="n">
        <v>43</v>
      </c>
      <c r="D169" s="2" t="n">
        <v>21</v>
      </c>
      <c r="E169" s="2" t="n">
        <v>3.29</v>
      </c>
      <c r="F169" s="2" t="n">
        <v>17.45</v>
      </c>
    </row>
    <row r="170" customFormat="false" ht="12.8" hidden="false" customHeight="false" outlineLevel="0" collapsed="false">
      <c r="A170" s="1" t="s">
        <v>232</v>
      </c>
      <c r="B170" s="2" t="n">
        <v>35.6</v>
      </c>
      <c r="C170" s="2" t="n">
        <v>46</v>
      </c>
      <c r="D170" s="2" t="n">
        <v>22.2</v>
      </c>
      <c r="E170" s="2" t="n">
        <v>3.14</v>
      </c>
      <c r="F170" s="2" t="n">
        <v>18.76</v>
      </c>
    </row>
    <row r="171" customFormat="false" ht="12.8" hidden="false" customHeight="false" outlineLevel="0" collapsed="false">
      <c r="A171" s="1" t="s">
        <v>233</v>
      </c>
      <c r="B171" s="2" t="n">
        <v>35.6</v>
      </c>
      <c r="C171" s="2" t="n">
        <v>46</v>
      </c>
      <c r="D171" s="2" t="n">
        <v>22.2</v>
      </c>
      <c r="E171" s="2" t="n">
        <v>3.14</v>
      </c>
      <c r="F171" s="2" t="n">
        <v>18.76</v>
      </c>
    </row>
    <row r="172" customFormat="false" ht="12.8" hidden="false" customHeight="false" outlineLevel="0" collapsed="false">
      <c r="A172" s="1" t="s">
        <v>234</v>
      </c>
      <c r="B172" s="2" t="n">
        <v>35.6</v>
      </c>
      <c r="C172" s="2" t="n">
        <v>43</v>
      </c>
      <c r="D172" s="2" t="n">
        <v>21.1</v>
      </c>
      <c r="E172" s="2" t="n">
        <v>3.31</v>
      </c>
      <c r="F172" s="2" t="n">
        <v>17.54</v>
      </c>
    </row>
    <row r="173" customFormat="false" ht="12.8" hidden="false" customHeight="false" outlineLevel="0" collapsed="false">
      <c r="A173" s="1" t="s">
        <v>235</v>
      </c>
      <c r="B173" s="2" t="n">
        <v>35.4</v>
      </c>
      <c r="C173" s="2" t="n">
        <v>43</v>
      </c>
      <c r="D173" s="2" t="n">
        <v>20.9</v>
      </c>
      <c r="E173" s="2" t="n">
        <v>3.28</v>
      </c>
      <c r="F173" s="2" t="n">
        <v>17.36</v>
      </c>
    </row>
    <row r="174" customFormat="false" ht="12.8" hidden="false" customHeight="false" outlineLevel="0" collapsed="false">
      <c r="A174" s="1" t="s">
        <v>236</v>
      </c>
      <c r="B174" s="2" t="n">
        <v>35</v>
      </c>
      <c r="C174" s="2" t="n">
        <v>43</v>
      </c>
      <c r="D174" s="2" t="n">
        <v>20.6</v>
      </c>
      <c r="E174" s="2" t="n">
        <v>3.2</v>
      </c>
      <c r="F174" s="2" t="n">
        <v>17</v>
      </c>
    </row>
    <row r="175" customFormat="false" ht="12.8" hidden="false" customHeight="false" outlineLevel="0" collapsed="false">
      <c r="A175" s="1" t="s">
        <v>237</v>
      </c>
      <c r="B175" s="2" t="n">
        <v>34.6</v>
      </c>
      <c r="C175" s="2" t="n">
        <v>43</v>
      </c>
      <c r="D175" s="2" t="n">
        <v>20.2</v>
      </c>
      <c r="E175" s="2" t="n">
        <v>3.13</v>
      </c>
      <c r="F175" s="2" t="n">
        <v>16.65</v>
      </c>
    </row>
    <row r="176" customFormat="false" ht="12.8" hidden="false" customHeight="false" outlineLevel="0" collapsed="false">
      <c r="A176" s="1" t="s">
        <v>238</v>
      </c>
      <c r="B176" s="2" t="n">
        <v>34.4</v>
      </c>
      <c r="C176" s="2" t="n">
        <v>48</v>
      </c>
      <c r="D176" s="2" t="n">
        <v>21.8</v>
      </c>
      <c r="E176" s="2" t="n">
        <v>2.83</v>
      </c>
      <c r="F176" s="2" t="n">
        <v>18.39</v>
      </c>
    </row>
    <row r="177" customFormat="false" ht="12.8" hidden="false" customHeight="false" outlineLevel="0" collapsed="false">
      <c r="A177" s="1" t="s">
        <v>239</v>
      </c>
      <c r="B177" s="2" t="n">
        <v>34.2</v>
      </c>
      <c r="C177" s="2" t="n">
        <v>45</v>
      </c>
      <c r="D177" s="2" t="n">
        <v>20.6</v>
      </c>
      <c r="E177" s="2" t="n">
        <v>2.96</v>
      </c>
      <c r="F177" s="2" t="n">
        <v>17.06</v>
      </c>
    </row>
    <row r="178" customFormat="false" ht="12.8" hidden="false" customHeight="false" outlineLevel="0" collapsed="false">
      <c r="A178" s="1" t="s">
        <v>240</v>
      </c>
      <c r="B178" s="2" t="n">
        <v>34</v>
      </c>
      <c r="C178" s="2" t="n">
        <v>42</v>
      </c>
      <c r="D178" s="2" t="n">
        <v>19.3</v>
      </c>
      <c r="E178" s="2" t="n">
        <v>3.09</v>
      </c>
      <c r="F178" s="2" t="n">
        <v>15.76</v>
      </c>
    </row>
    <row r="179" customFormat="false" ht="12.8" hidden="false" customHeight="false" outlineLevel="0" collapsed="false">
      <c r="A179" s="1" t="s">
        <v>241</v>
      </c>
      <c r="B179" s="2" t="n">
        <v>34.2</v>
      </c>
      <c r="C179" s="2" t="n">
        <v>42</v>
      </c>
      <c r="D179" s="2" t="n">
        <v>19.5</v>
      </c>
      <c r="E179" s="2" t="n">
        <v>3.12</v>
      </c>
      <c r="F179" s="2" t="n">
        <v>15.92</v>
      </c>
    </row>
    <row r="180" customFormat="false" ht="12.8" hidden="false" customHeight="false" outlineLevel="0" collapsed="false">
      <c r="A180" s="1" t="s">
        <v>242</v>
      </c>
      <c r="B180" s="2" t="n">
        <v>33.8</v>
      </c>
      <c r="C180" s="2" t="n">
        <v>42</v>
      </c>
      <c r="D180" s="2" t="n">
        <v>19.1</v>
      </c>
      <c r="E180" s="2" t="n">
        <v>3.05</v>
      </c>
      <c r="F180" s="2" t="n">
        <v>15.59</v>
      </c>
    </row>
    <row r="181" customFormat="false" ht="12.8" hidden="false" customHeight="false" outlineLevel="0" collapsed="false">
      <c r="A181" s="1" t="s">
        <v>243</v>
      </c>
      <c r="B181" s="2" t="n">
        <v>33</v>
      </c>
      <c r="C181" s="2" t="n">
        <v>45</v>
      </c>
      <c r="D181" s="2" t="n">
        <v>19.5</v>
      </c>
      <c r="E181" s="2" t="n">
        <v>2.77</v>
      </c>
      <c r="F181" s="2" t="n">
        <v>16.02</v>
      </c>
    </row>
    <row r="182" customFormat="false" ht="12.8" hidden="false" customHeight="false" outlineLevel="0" collapsed="false">
      <c r="A182" s="1" t="s">
        <v>244</v>
      </c>
      <c r="B182" s="2" t="n">
        <v>32.2</v>
      </c>
      <c r="C182" s="2" t="n">
        <v>45</v>
      </c>
      <c r="D182" s="2" t="n">
        <v>18.8</v>
      </c>
      <c r="E182" s="2" t="n">
        <v>2.64</v>
      </c>
      <c r="F182" s="2" t="n">
        <v>15.35</v>
      </c>
    </row>
    <row r="183" customFormat="false" ht="12.8" hidden="false" customHeight="false" outlineLevel="0" collapsed="false">
      <c r="A183" s="1" t="s">
        <v>245</v>
      </c>
      <c r="B183" s="2" t="n">
        <v>31.4</v>
      </c>
      <c r="C183" s="2" t="n">
        <v>45</v>
      </c>
      <c r="D183" s="2" t="n">
        <v>18</v>
      </c>
      <c r="E183" s="2" t="n">
        <v>2.53</v>
      </c>
      <c r="F183" s="2" t="n">
        <v>14.71</v>
      </c>
    </row>
    <row r="184" customFormat="false" ht="12.8" hidden="false" customHeight="false" outlineLevel="0" collapsed="false">
      <c r="A184" s="1" t="s">
        <v>246</v>
      </c>
      <c r="B184" s="2" t="n">
        <v>30.8</v>
      </c>
      <c r="C184" s="2" t="n">
        <v>48</v>
      </c>
      <c r="D184" s="2" t="n">
        <v>18.5</v>
      </c>
      <c r="E184" s="2" t="n">
        <v>2.31</v>
      </c>
      <c r="F184" s="2" t="n">
        <v>15.2</v>
      </c>
    </row>
    <row r="185" customFormat="false" ht="12.8" hidden="false" customHeight="false" outlineLevel="0" collapsed="false">
      <c r="A185" s="1" t="s">
        <v>247</v>
      </c>
      <c r="B185" s="2" t="n">
        <v>30.4</v>
      </c>
      <c r="C185" s="2" t="n">
        <v>48</v>
      </c>
      <c r="D185" s="2" t="n">
        <v>18.2</v>
      </c>
      <c r="E185" s="2" t="n">
        <v>2.26</v>
      </c>
      <c r="F185" s="2" t="n">
        <v>14.87</v>
      </c>
    </row>
    <row r="186" customFormat="false" ht="12.8" hidden="false" customHeight="false" outlineLevel="0" collapsed="false">
      <c r="A186" s="1" t="s">
        <v>248</v>
      </c>
      <c r="B186" s="2" t="n">
        <v>30</v>
      </c>
      <c r="C186" s="2" t="n">
        <v>48</v>
      </c>
      <c r="D186" s="2" t="n">
        <v>17.8</v>
      </c>
      <c r="E186" s="2" t="n">
        <v>2.21</v>
      </c>
      <c r="F186" s="2" t="n">
        <v>14.56</v>
      </c>
    </row>
    <row r="187" customFormat="false" ht="12.8" hidden="false" customHeight="false" outlineLevel="0" collapsed="false">
      <c r="A187" s="1" t="s">
        <v>249</v>
      </c>
      <c r="B187" s="2" t="n">
        <v>29.8</v>
      </c>
      <c r="C187" s="2" t="n">
        <v>48</v>
      </c>
      <c r="D187" s="2" t="n">
        <v>17.6</v>
      </c>
      <c r="E187" s="2" t="n">
        <v>2.18</v>
      </c>
      <c r="F187" s="2" t="n">
        <v>14.4</v>
      </c>
    </row>
    <row r="188" customFormat="false" ht="12.8" hidden="false" customHeight="false" outlineLevel="0" collapsed="false">
      <c r="A188" s="1" t="s">
        <v>250</v>
      </c>
      <c r="B188" s="2" t="n">
        <v>29.2</v>
      </c>
      <c r="C188" s="2" t="n">
        <v>45</v>
      </c>
      <c r="D188" s="2" t="n">
        <v>16</v>
      </c>
      <c r="E188" s="2" t="n">
        <v>2.23</v>
      </c>
      <c r="F188" s="2" t="n">
        <v>13.07</v>
      </c>
    </row>
    <row r="189" customFormat="false" ht="12.8" hidden="false" customHeight="false" outlineLevel="0" collapsed="false">
      <c r="A189" s="1" t="s">
        <v>251</v>
      </c>
      <c r="B189" s="2" t="n">
        <v>28.8</v>
      </c>
      <c r="C189" s="2" t="n">
        <v>48</v>
      </c>
      <c r="D189" s="2" t="n">
        <v>16.7</v>
      </c>
      <c r="E189" s="2" t="n">
        <v>2.06</v>
      </c>
      <c r="F189" s="2" t="n">
        <v>13.64</v>
      </c>
    </row>
    <row r="190" customFormat="false" ht="12.8" hidden="false" customHeight="false" outlineLevel="0" collapsed="false">
      <c r="A190" s="1" t="s">
        <v>252</v>
      </c>
      <c r="B190" s="2" t="n">
        <v>28.6</v>
      </c>
      <c r="C190" s="2" t="n">
        <v>51</v>
      </c>
      <c r="D190" s="2" t="n">
        <v>17.5</v>
      </c>
      <c r="E190" s="2" t="n">
        <v>1.92</v>
      </c>
      <c r="F190" s="2" t="n">
        <v>14.33</v>
      </c>
    </row>
    <row r="191" customFormat="false" ht="12.8" hidden="false" customHeight="false" outlineLevel="0" collapsed="false">
      <c r="A191" s="1" t="s">
        <v>253</v>
      </c>
      <c r="B191" s="2" t="n">
        <v>28.5</v>
      </c>
      <c r="C191" s="2" t="n">
        <v>54</v>
      </c>
      <c r="D191" s="2" t="n">
        <v>18.3</v>
      </c>
      <c r="E191" s="2" t="n">
        <v>1.79</v>
      </c>
      <c r="F191" s="2" t="n">
        <v>15.09</v>
      </c>
    </row>
    <row r="192" customFormat="false" ht="12.8" hidden="false" customHeight="false" outlineLevel="0" collapsed="false">
      <c r="A192" s="1" t="s">
        <v>254</v>
      </c>
      <c r="B192" s="2" t="n">
        <v>29.3</v>
      </c>
      <c r="C192" s="2" t="n">
        <v>51</v>
      </c>
      <c r="D192" s="2" t="n">
        <v>18.1</v>
      </c>
      <c r="E192" s="2" t="n">
        <v>2</v>
      </c>
      <c r="F192" s="2" t="n">
        <v>14.89</v>
      </c>
    </row>
    <row r="193" customFormat="false" ht="12.8" hidden="false" customHeight="false" outlineLevel="0" collapsed="false">
      <c r="A193" s="1" t="s">
        <v>255</v>
      </c>
      <c r="B193" s="2" t="n">
        <v>30.3</v>
      </c>
      <c r="C193" s="2" t="n">
        <v>51</v>
      </c>
      <c r="D193" s="2" t="n">
        <v>19</v>
      </c>
      <c r="E193" s="2" t="n">
        <v>2.12</v>
      </c>
      <c r="F193" s="2" t="n">
        <v>15.72</v>
      </c>
    </row>
    <row r="194" customFormat="false" ht="12.8" hidden="false" customHeight="false" outlineLevel="0" collapsed="false">
      <c r="A194" s="1" t="s">
        <v>256</v>
      </c>
      <c r="B194" s="2" t="n">
        <v>31.1</v>
      </c>
      <c r="C194" s="2" t="n">
        <v>48</v>
      </c>
      <c r="D194" s="2" t="n">
        <v>18.8</v>
      </c>
      <c r="E194" s="2" t="n">
        <v>2.35</v>
      </c>
      <c r="F194" s="2" t="n">
        <v>15.44</v>
      </c>
    </row>
    <row r="195" customFormat="false" ht="12.8" hidden="false" customHeight="false" outlineLevel="0" collapsed="false">
      <c r="A195" s="1" t="s">
        <v>257</v>
      </c>
      <c r="B195" s="2" t="n">
        <v>31.3</v>
      </c>
      <c r="C195" s="2" t="n">
        <v>48</v>
      </c>
      <c r="D195" s="2" t="n">
        <v>19</v>
      </c>
      <c r="E195" s="2" t="n">
        <v>2.38</v>
      </c>
      <c r="F195" s="2" t="n">
        <v>15.61</v>
      </c>
    </row>
    <row r="196" customFormat="false" ht="12.8" hidden="false" customHeight="false" outlineLevel="0" collapsed="false">
      <c r="A196" s="1" t="s">
        <v>258</v>
      </c>
      <c r="B196" s="2" t="n">
        <v>31.3</v>
      </c>
      <c r="C196" s="2" t="n">
        <v>46</v>
      </c>
      <c r="D196" s="2" t="n">
        <v>18.3</v>
      </c>
      <c r="E196" s="2" t="n">
        <v>2.47</v>
      </c>
      <c r="F196" s="2" t="n">
        <v>14.96</v>
      </c>
    </row>
    <row r="197" customFormat="false" ht="12.8" hidden="false" customHeight="false" outlineLevel="0" collapsed="false">
      <c r="A197" s="1" t="s">
        <v>259</v>
      </c>
      <c r="B197" s="2" t="n">
        <v>31.1</v>
      </c>
      <c r="C197" s="2" t="n">
        <v>46</v>
      </c>
      <c r="D197" s="2" t="n">
        <v>18.1</v>
      </c>
      <c r="E197" s="2" t="n">
        <v>2.44</v>
      </c>
      <c r="F197" s="2" t="n">
        <v>14.8</v>
      </c>
    </row>
    <row r="198" customFormat="false" ht="12.8" hidden="false" customHeight="false" outlineLevel="0" collapsed="false">
      <c r="A198" s="1" t="s">
        <v>260</v>
      </c>
      <c r="B198" s="2" t="n">
        <v>30.9</v>
      </c>
      <c r="C198" s="2" t="n">
        <v>46</v>
      </c>
      <c r="D198" s="2" t="n">
        <v>17.9</v>
      </c>
      <c r="E198" s="2" t="n">
        <v>2.41</v>
      </c>
      <c r="F198" s="2" t="n">
        <v>14.64</v>
      </c>
    </row>
    <row r="199" customFormat="false" ht="12.8" hidden="false" customHeight="false" outlineLevel="0" collapsed="false">
      <c r="A199" s="1" t="s">
        <v>261</v>
      </c>
      <c r="B199" s="2" t="n">
        <v>30.7</v>
      </c>
      <c r="C199" s="2" t="n">
        <v>49</v>
      </c>
      <c r="D199" s="2" t="n">
        <v>18.8</v>
      </c>
      <c r="E199" s="2" t="n">
        <v>2.25</v>
      </c>
      <c r="F199" s="2" t="n">
        <v>15.43</v>
      </c>
    </row>
    <row r="200" customFormat="false" ht="12.8" hidden="false" customHeight="false" outlineLevel="0" collapsed="false">
      <c r="A200" s="1" t="s">
        <v>262</v>
      </c>
      <c r="B200" s="2" t="n">
        <v>30.5</v>
      </c>
      <c r="C200" s="2" t="n">
        <v>49</v>
      </c>
      <c r="D200" s="2" t="n">
        <v>18.6</v>
      </c>
      <c r="E200" s="2" t="n">
        <v>2.23</v>
      </c>
      <c r="F200" s="2" t="n">
        <v>15.27</v>
      </c>
    </row>
    <row r="201" customFormat="false" ht="12.8" hidden="false" customHeight="false" outlineLevel="0" collapsed="false">
      <c r="A201" s="1" t="s">
        <v>263</v>
      </c>
      <c r="B201" s="2" t="n">
        <v>30.3</v>
      </c>
      <c r="C201" s="2" t="n">
        <v>45</v>
      </c>
      <c r="D201" s="2" t="n">
        <v>17</v>
      </c>
      <c r="E201" s="2" t="n">
        <v>2.37</v>
      </c>
      <c r="F201" s="2" t="n">
        <v>13.87</v>
      </c>
    </row>
    <row r="202" customFormat="false" ht="12.8" hidden="false" customHeight="false" outlineLevel="0" collapsed="false">
      <c r="A202" s="1" t="s">
        <v>264</v>
      </c>
      <c r="B202" s="2" t="n">
        <v>29.9</v>
      </c>
      <c r="C202" s="2" t="n">
        <v>42</v>
      </c>
      <c r="D202" s="2" t="n">
        <v>15.6</v>
      </c>
      <c r="E202" s="2" t="n">
        <v>2.45</v>
      </c>
      <c r="F202" s="2" t="n">
        <v>12.67</v>
      </c>
    </row>
    <row r="203" customFormat="false" ht="12.8" hidden="false" customHeight="false" outlineLevel="0" collapsed="false">
      <c r="A203" s="1" t="s">
        <v>265</v>
      </c>
      <c r="B203" s="2" t="n">
        <v>29.7</v>
      </c>
      <c r="C203" s="2" t="n">
        <v>42</v>
      </c>
      <c r="D203" s="2" t="n">
        <v>15.4</v>
      </c>
      <c r="E203" s="2" t="n">
        <v>2.42</v>
      </c>
      <c r="F203" s="2" t="n">
        <v>12.53</v>
      </c>
    </row>
    <row r="204" customFormat="false" ht="12.8" hidden="false" customHeight="false" outlineLevel="0" collapsed="false">
      <c r="A204" s="1" t="s">
        <v>266</v>
      </c>
      <c r="B204" s="2" t="n">
        <v>29.3</v>
      </c>
      <c r="C204" s="2" t="n">
        <v>42</v>
      </c>
      <c r="D204" s="2" t="n">
        <v>15.1</v>
      </c>
      <c r="E204" s="2" t="n">
        <v>2.36</v>
      </c>
      <c r="F204" s="2" t="n">
        <v>12.26</v>
      </c>
    </row>
    <row r="205" customFormat="false" ht="12.8" hidden="false" customHeight="false" outlineLevel="0" collapsed="false">
      <c r="A205" s="1" t="s">
        <v>267</v>
      </c>
      <c r="B205" s="2" t="n">
        <v>28.9</v>
      </c>
      <c r="C205" s="2" t="n">
        <v>42</v>
      </c>
      <c r="D205" s="2" t="n">
        <v>14.7</v>
      </c>
      <c r="E205" s="2" t="n">
        <v>2.31</v>
      </c>
      <c r="F205" s="2" t="n">
        <v>12</v>
      </c>
    </row>
    <row r="206" customFormat="false" ht="12.8" hidden="false" customHeight="false" outlineLevel="0" collapsed="false">
      <c r="A206" s="1" t="s">
        <v>268</v>
      </c>
      <c r="B206" s="2" t="n">
        <v>28.7</v>
      </c>
      <c r="C206" s="2" t="n">
        <v>42</v>
      </c>
      <c r="D206" s="2" t="n">
        <v>14.5</v>
      </c>
      <c r="E206" s="2" t="n">
        <v>2.28</v>
      </c>
      <c r="F206" s="2" t="n">
        <v>11.87</v>
      </c>
    </row>
    <row r="207" customFormat="false" ht="12.8" hidden="false" customHeight="false" outlineLevel="0" collapsed="false">
      <c r="A207" s="1" t="s">
        <v>269</v>
      </c>
      <c r="B207" s="2" t="n">
        <v>28.5</v>
      </c>
      <c r="C207" s="2" t="n">
        <v>42</v>
      </c>
      <c r="D207" s="2" t="n">
        <v>14.3</v>
      </c>
      <c r="E207" s="2" t="n">
        <v>2.26</v>
      </c>
      <c r="F207" s="2" t="n">
        <v>11.74</v>
      </c>
    </row>
    <row r="208" customFormat="false" ht="12.8" hidden="false" customHeight="false" outlineLevel="0" collapsed="false">
      <c r="A208" s="1" t="s">
        <v>270</v>
      </c>
      <c r="B208" s="2" t="n">
        <v>28.3</v>
      </c>
      <c r="C208" s="2" t="n">
        <v>42</v>
      </c>
      <c r="D208" s="2" t="n">
        <v>14.2</v>
      </c>
      <c r="E208" s="2" t="n">
        <v>2.23</v>
      </c>
      <c r="F208" s="2" t="n">
        <v>11.61</v>
      </c>
    </row>
    <row r="209" customFormat="false" ht="12.8" hidden="false" customHeight="false" outlineLevel="0" collapsed="false">
      <c r="A209" s="1" t="s">
        <v>271</v>
      </c>
      <c r="B209" s="2" t="n">
        <v>28.1</v>
      </c>
      <c r="C209" s="2" t="n">
        <v>42</v>
      </c>
      <c r="D209" s="2" t="n">
        <v>14</v>
      </c>
      <c r="E209" s="2" t="n">
        <v>2.21</v>
      </c>
      <c r="F209" s="2" t="n">
        <v>11.48</v>
      </c>
    </row>
    <row r="210" customFormat="false" ht="12.8" hidden="false" customHeight="false" outlineLevel="0" collapsed="false">
      <c r="A210" s="1" t="s">
        <v>272</v>
      </c>
      <c r="B210" s="2" t="n">
        <v>27.9</v>
      </c>
      <c r="C210" s="2" t="n">
        <v>42</v>
      </c>
      <c r="D210" s="2" t="n">
        <v>13.8</v>
      </c>
      <c r="E210" s="2" t="n">
        <v>2.18</v>
      </c>
      <c r="F210" s="2" t="n">
        <v>11.36</v>
      </c>
    </row>
    <row r="211" customFormat="false" ht="12.8" hidden="false" customHeight="false" outlineLevel="0" collapsed="false">
      <c r="A211" s="1" t="s">
        <v>273</v>
      </c>
      <c r="B211" s="2" t="n">
        <v>27.7</v>
      </c>
      <c r="C211" s="2" t="n">
        <v>42</v>
      </c>
      <c r="D211" s="2" t="n">
        <v>13.6</v>
      </c>
      <c r="E211" s="2" t="n">
        <v>2.15</v>
      </c>
      <c r="F211" s="2" t="n">
        <v>11.23</v>
      </c>
    </row>
    <row r="212" customFormat="false" ht="12.8" hidden="false" customHeight="false" outlineLevel="0" collapsed="false">
      <c r="A212" s="1" t="s">
        <v>274</v>
      </c>
      <c r="B212" s="2" t="n">
        <v>27.5</v>
      </c>
      <c r="C212" s="2" t="n">
        <v>42</v>
      </c>
      <c r="D212" s="2" t="n">
        <v>13.4</v>
      </c>
      <c r="E212" s="2" t="n">
        <v>2.13</v>
      </c>
      <c r="F212" s="2" t="n">
        <v>11.11</v>
      </c>
    </row>
    <row r="213" customFormat="false" ht="12.8" hidden="false" customHeight="false" outlineLevel="0" collapsed="false">
      <c r="A213" s="1" t="s">
        <v>275</v>
      </c>
      <c r="B213" s="2" t="n">
        <v>27.3</v>
      </c>
      <c r="C213" s="2" t="n">
        <v>42</v>
      </c>
      <c r="D213" s="2" t="n">
        <v>13.3</v>
      </c>
      <c r="E213" s="2" t="n">
        <v>2.1</v>
      </c>
      <c r="F213" s="2" t="n">
        <v>10.99</v>
      </c>
    </row>
    <row r="214" customFormat="false" ht="12.8" hidden="false" customHeight="false" outlineLevel="0" collapsed="false">
      <c r="A214" s="1" t="s">
        <v>276</v>
      </c>
      <c r="B214" s="2" t="n">
        <v>27.3</v>
      </c>
      <c r="C214" s="2" t="n">
        <v>42</v>
      </c>
      <c r="D214" s="2" t="n">
        <v>13.3</v>
      </c>
      <c r="E214" s="2" t="n">
        <v>2.1</v>
      </c>
      <c r="F214" s="2" t="n">
        <v>10.99</v>
      </c>
    </row>
    <row r="215" customFormat="false" ht="12.8" hidden="false" customHeight="false" outlineLevel="0" collapsed="false">
      <c r="A215" s="1" t="s">
        <v>277</v>
      </c>
      <c r="B215" s="2" t="n">
        <v>27.1</v>
      </c>
      <c r="C215" s="2" t="n">
        <v>42</v>
      </c>
      <c r="D215" s="2" t="n">
        <v>13.1</v>
      </c>
      <c r="E215" s="2" t="n">
        <v>2.08</v>
      </c>
      <c r="F215" s="2" t="n">
        <v>10.87</v>
      </c>
    </row>
    <row r="216" customFormat="false" ht="12.8" hidden="false" customHeight="false" outlineLevel="0" collapsed="false">
      <c r="A216" s="1" t="s">
        <v>278</v>
      </c>
      <c r="B216" s="2" t="n">
        <v>26.9</v>
      </c>
      <c r="C216" s="2" t="n">
        <v>42</v>
      </c>
      <c r="D216" s="2" t="n">
        <v>12.9</v>
      </c>
      <c r="E216" s="2" t="n">
        <v>2.06</v>
      </c>
      <c r="F216" s="2" t="n">
        <v>10.75</v>
      </c>
    </row>
    <row r="217" customFormat="false" ht="12.8" hidden="false" customHeight="false" outlineLevel="0" collapsed="false">
      <c r="A217" s="1" t="s">
        <v>279</v>
      </c>
      <c r="B217" s="2" t="n">
        <v>26.9</v>
      </c>
      <c r="C217" s="2" t="n">
        <v>42</v>
      </c>
      <c r="D217" s="2" t="n">
        <v>12.9</v>
      </c>
      <c r="E217" s="2" t="n">
        <v>2.06</v>
      </c>
      <c r="F217" s="2" t="n">
        <v>10.75</v>
      </c>
    </row>
    <row r="218" customFormat="false" ht="12.8" hidden="false" customHeight="false" outlineLevel="0" collapsed="false">
      <c r="A218" s="1" t="s">
        <v>280</v>
      </c>
      <c r="B218" s="2" t="n">
        <v>27.2</v>
      </c>
      <c r="C218" s="2" t="n">
        <v>48</v>
      </c>
      <c r="D218" s="2" t="n">
        <v>15.2</v>
      </c>
      <c r="E218" s="2" t="n">
        <v>1.88</v>
      </c>
      <c r="F218" s="2" t="n">
        <v>12.49</v>
      </c>
    </row>
    <row r="219" customFormat="false" ht="12.8" hidden="false" customHeight="false" outlineLevel="0" collapsed="false">
      <c r="A219" s="1" t="s">
        <v>281</v>
      </c>
      <c r="B219" s="2" t="n">
        <v>28.7</v>
      </c>
      <c r="C219" s="2" t="n">
        <v>48</v>
      </c>
      <c r="D219" s="2" t="n">
        <v>16.6</v>
      </c>
      <c r="E219" s="2" t="n">
        <v>2.05</v>
      </c>
      <c r="F219" s="2" t="n">
        <v>13.56</v>
      </c>
    </row>
    <row r="220" customFormat="false" ht="12.8" hidden="false" customHeight="false" outlineLevel="0" collapsed="false">
      <c r="A220" s="1" t="s">
        <v>282</v>
      </c>
      <c r="B220" s="2" t="n">
        <v>29.5</v>
      </c>
      <c r="C220" s="2" t="n">
        <v>48</v>
      </c>
      <c r="D220" s="2" t="n">
        <v>17.3</v>
      </c>
      <c r="E220" s="2" t="n">
        <v>2.14</v>
      </c>
      <c r="F220" s="2" t="n">
        <v>14.17</v>
      </c>
    </row>
    <row r="221" customFormat="false" ht="12.8" hidden="false" customHeight="false" outlineLevel="0" collapsed="false">
      <c r="A221" s="1" t="s">
        <v>283</v>
      </c>
      <c r="B221" s="2" t="n">
        <v>30.3</v>
      </c>
      <c r="C221" s="2" t="n">
        <v>45</v>
      </c>
      <c r="D221" s="2" t="n">
        <v>17</v>
      </c>
      <c r="E221" s="2" t="n">
        <v>2.37</v>
      </c>
      <c r="F221" s="2" t="n">
        <v>13.87</v>
      </c>
    </row>
    <row r="222" customFormat="false" ht="12.8" hidden="false" customHeight="false" outlineLevel="0" collapsed="false">
      <c r="A222" s="1" t="s">
        <v>284</v>
      </c>
      <c r="B222" s="2" t="n">
        <v>31.5</v>
      </c>
      <c r="C222" s="2" t="n">
        <v>45</v>
      </c>
      <c r="D222" s="2" t="n">
        <v>18.1</v>
      </c>
      <c r="E222" s="2" t="n">
        <v>2.54</v>
      </c>
      <c r="F222" s="2" t="n">
        <v>14.79</v>
      </c>
    </row>
    <row r="223" customFormat="false" ht="12.8" hidden="false" customHeight="false" outlineLevel="0" collapsed="false">
      <c r="A223" s="1" t="s">
        <v>285</v>
      </c>
      <c r="B223" s="2" t="n">
        <v>32</v>
      </c>
      <c r="C223" s="2" t="n">
        <v>42</v>
      </c>
      <c r="D223" s="2" t="n">
        <v>17.5</v>
      </c>
      <c r="E223" s="2" t="n">
        <v>2.76</v>
      </c>
      <c r="F223" s="2" t="n">
        <v>14.18</v>
      </c>
    </row>
    <row r="224" customFormat="false" ht="12.8" hidden="false" customHeight="false" outlineLevel="0" collapsed="false">
      <c r="A224" s="1" t="s">
        <v>286</v>
      </c>
      <c r="B224" s="2" t="n">
        <v>31.4</v>
      </c>
      <c r="C224" s="2" t="n">
        <v>42</v>
      </c>
      <c r="D224" s="2" t="n">
        <v>16.9</v>
      </c>
      <c r="E224" s="2" t="n">
        <v>2.67</v>
      </c>
      <c r="F224" s="2" t="n">
        <v>13.73</v>
      </c>
    </row>
    <row r="225" customFormat="false" ht="12.8" hidden="false" customHeight="false" outlineLevel="0" collapsed="false">
      <c r="A225" s="1" t="s">
        <v>287</v>
      </c>
      <c r="B225" s="2" t="n">
        <v>30.8</v>
      </c>
      <c r="C225" s="2" t="n">
        <v>42</v>
      </c>
      <c r="D225" s="2" t="n">
        <v>16.4</v>
      </c>
      <c r="E225" s="2" t="n">
        <v>2.58</v>
      </c>
      <c r="F225" s="2" t="n">
        <v>13.3</v>
      </c>
    </row>
    <row r="226" customFormat="false" ht="12.8" hidden="false" customHeight="false" outlineLevel="0" collapsed="false">
      <c r="A226" s="1" t="s">
        <v>288</v>
      </c>
      <c r="B226" s="2" t="n">
        <v>31.8</v>
      </c>
      <c r="C226" s="2" t="n">
        <v>44</v>
      </c>
      <c r="D226" s="2" t="n">
        <v>18</v>
      </c>
      <c r="E226" s="2" t="n">
        <v>2.63</v>
      </c>
      <c r="F226" s="2" t="n">
        <v>14.7</v>
      </c>
    </row>
    <row r="227" customFormat="false" ht="12.8" hidden="false" customHeight="false" outlineLevel="0" collapsed="false">
      <c r="A227" s="1" t="s">
        <v>289</v>
      </c>
      <c r="B227" s="2" t="n">
        <v>33.3</v>
      </c>
      <c r="C227" s="2" t="n">
        <v>41</v>
      </c>
      <c r="D227" s="2" t="n">
        <v>18.3</v>
      </c>
      <c r="E227" s="2" t="n">
        <v>3.02</v>
      </c>
      <c r="F227" s="2" t="n">
        <v>14.83</v>
      </c>
    </row>
    <row r="228" customFormat="false" ht="12.8" hidden="false" customHeight="false" outlineLevel="0" collapsed="false">
      <c r="A228" s="1" t="s">
        <v>290</v>
      </c>
      <c r="B228" s="2" t="n">
        <v>33.9</v>
      </c>
      <c r="C228" s="2" t="n">
        <v>41</v>
      </c>
      <c r="D228" s="2" t="n">
        <v>18.8</v>
      </c>
      <c r="E228" s="2" t="n">
        <v>3.12</v>
      </c>
      <c r="F228" s="2" t="n">
        <v>15.3</v>
      </c>
    </row>
    <row r="229" customFormat="false" ht="12.8" hidden="false" customHeight="false" outlineLevel="0" collapsed="false">
      <c r="A229" s="1" t="s">
        <v>291</v>
      </c>
      <c r="B229" s="2" t="n">
        <v>33.9</v>
      </c>
      <c r="C229" s="2" t="n">
        <v>41</v>
      </c>
      <c r="D229" s="2" t="n">
        <v>18.8</v>
      </c>
      <c r="E229" s="2" t="n">
        <v>3.12</v>
      </c>
      <c r="F229" s="2" t="n">
        <v>15.3</v>
      </c>
    </row>
    <row r="230" customFormat="false" ht="12.8" hidden="false" customHeight="false" outlineLevel="0" collapsed="false">
      <c r="A230" s="1" t="s">
        <v>292</v>
      </c>
      <c r="B230" s="2" t="n">
        <v>33.5</v>
      </c>
      <c r="C230" s="2" t="n">
        <v>41</v>
      </c>
      <c r="D230" s="2" t="n">
        <v>18.4</v>
      </c>
      <c r="E230" s="2" t="n">
        <v>3.05</v>
      </c>
      <c r="F230" s="2" t="n">
        <v>14.98</v>
      </c>
    </row>
    <row r="231" customFormat="false" ht="12.8" hidden="false" customHeight="false" outlineLevel="0" collapsed="false">
      <c r="A231" s="1" t="s">
        <v>293</v>
      </c>
      <c r="B231" s="2" t="n">
        <v>33.3</v>
      </c>
      <c r="C231" s="2" t="n">
        <v>41</v>
      </c>
      <c r="D231" s="2" t="n">
        <v>18.3</v>
      </c>
      <c r="E231" s="2" t="n">
        <v>3.02</v>
      </c>
      <c r="F231" s="2" t="n">
        <v>14.83</v>
      </c>
    </row>
    <row r="232" customFormat="false" ht="12.8" hidden="false" customHeight="false" outlineLevel="0" collapsed="false">
      <c r="A232" s="1" t="s">
        <v>294</v>
      </c>
      <c r="B232" s="2" t="n">
        <v>33.2</v>
      </c>
      <c r="C232" s="2" t="n">
        <v>41</v>
      </c>
      <c r="D232" s="2" t="n">
        <v>18.2</v>
      </c>
      <c r="E232" s="2" t="n">
        <v>3</v>
      </c>
      <c r="F232" s="2" t="n">
        <v>14.75</v>
      </c>
    </row>
    <row r="233" customFormat="false" ht="12.8" hidden="false" customHeight="false" outlineLevel="0" collapsed="false">
      <c r="A233" s="1" t="s">
        <v>295</v>
      </c>
      <c r="B233" s="2" t="n">
        <v>33.2</v>
      </c>
      <c r="C233" s="2" t="n">
        <v>40</v>
      </c>
      <c r="D233" s="2" t="n">
        <v>17.8</v>
      </c>
      <c r="E233" s="2" t="n">
        <v>3.05</v>
      </c>
      <c r="F233" s="2" t="n">
        <v>14.39</v>
      </c>
    </row>
    <row r="234" customFormat="false" ht="12.8" hidden="false" customHeight="false" outlineLevel="0" collapsed="false">
      <c r="A234" s="1" t="s">
        <v>296</v>
      </c>
      <c r="B234" s="2" t="n">
        <v>33.2</v>
      </c>
      <c r="C234" s="2" t="n">
        <v>40</v>
      </c>
      <c r="D234" s="2" t="n">
        <v>17.8</v>
      </c>
      <c r="E234" s="2" t="n">
        <v>3.05</v>
      </c>
      <c r="F234" s="2" t="n">
        <v>14.39</v>
      </c>
    </row>
    <row r="235" customFormat="false" ht="12.8" hidden="false" customHeight="false" outlineLevel="0" collapsed="false">
      <c r="A235" s="1" t="s">
        <v>297</v>
      </c>
      <c r="B235" s="2" t="n">
        <v>33.2</v>
      </c>
      <c r="C235" s="2" t="n">
        <v>40</v>
      </c>
      <c r="D235" s="2" t="n">
        <v>17.8</v>
      </c>
      <c r="E235" s="2" t="n">
        <v>3.05</v>
      </c>
      <c r="F235" s="2" t="n">
        <v>14.39</v>
      </c>
    </row>
    <row r="236" customFormat="false" ht="12.8" hidden="false" customHeight="false" outlineLevel="0" collapsed="false">
      <c r="A236" s="1" t="s">
        <v>298</v>
      </c>
      <c r="B236" s="2" t="n">
        <v>33.2</v>
      </c>
      <c r="C236" s="2" t="n">
        <v>40</v>
      </c>
      <c r="D236" s="2" t="n">
        <v>17.8</v>
      </c>
      <c r="E236" s="2" t="n">
        <v>3.05</v>
      </c>
      <c r="F236" s="2" t="n">
        <v>14.39</v>
      </c>
    </row>
    <row r="237" customFormat="false" ht="12.8" hidden="false" customHeight="false" outlineLevel="0" collapsed="false">
      <c r="A237" s="1" t="s">
        <v>299</v>
      </c>
      <c r="B237" s="2" t="n">
        <v>33.5</v>
      </c>
      <c r="C237" s="2" t="n">
        <v>41</v>
      </c>
      <c r="D237" s="2" t="n">
        <v>18.4</v>
      </c>
      <c r="E237" s="2" t="n">
        <v>3.05</v>
      </c>
      <c r="F237" s="2" t="n">
        <v>14.98</v>
      </c>
    </row>
    <row r="238" customFormat="false" ht="12.8" hidden="false" customHeight="false" outlineLevel="0" collapsed="false">
      <c r="A238" s="1" t="s">
        <v>300</v>
      </c>
      <c r="B238" s="2" t="n">
        <v>33.7</v>
      </c>
      <c r="C238" s="2" t="n">
        <v>41</v>
      </c>
      <c r="D238" s="2" t="n">
        <v>18.6</v>
      </c>
      <c r="E238" s="2" t="n">
        <v>3.09</v>
      </c>
      <c r="F238" s="2" t="n">
        <v>15.14</v>
      </c>
    </row>
    <row r="239" customFormat="false" ht="12.8" hidden="false" customHeight="false" outlineLevel="0" collapsed="false">
      <c r="A239" s="1" t="s">
        <v>301</v>
      </c>
      <c r="B239" s="2" t="n">
        <v>33.8</v>
      </c>
      <c r="C239" s="2" t="n">
        <v>41</v>
      </c>
      <c r="D239" s="2" t="n">
        <v>18.7</v>
      </c>
      <c r="E239" s="2" t="n">
        <v>3.1</v>
      </c>
      <c r="F239" s="2" t="n">
        <v>15.22</v>
      </c>
    </row>
    <row r="240" customFormat="false" ht="12.8" hidden="false" customHeight="false" outlineLevel="0" collapsed="false">
      <c r="A240" s="1" t="s">
        <v>302</v>
      </c>
      <c r="B240" s="2" t="n">
        <v>33.6</v>
      </c>
      <c r="C240" s="2" t="n">
        <v>41</v>
      </c>
      <c r="D240" s="2" t="n">
        <v>18.5</v>
      </c>
      <c r="E240" s="2" t="n">
        <v>3.07</v>
      </c>
      <c r="F240" s="2" t="n">
        <v>15.06</v>
      </c>
    </row>
    <row r="241" customFormat="false" ht="12.8" hidden="false" customHeight="false" outlineLevel="0" collapsed="false">
      <c r="A241" s="1" t="s">
        <v>303</v>
      </c>
      <c r="B241" s="2" t="n">
        <v>33.4</v>
      </c>
      <c r="C241" s="2" t="n">
        <v>44</v>
      </c>
      <c r="D241" s="2" t="n">
        <v>19.5</v>
      </c>
      <c r="E241" s="2" t="n">
        <v>2.88</v>
      </c>
      <c r="F241" s="2" t="n">
        <v>16</v>
      </c>
    </row>
    <row r="242" customFormat="false" ht="12.8" hidden="false" customHeight="false" outlineLevel="0" collapsed="false">
      <c r="A242" s="1" t="s">
        <v>304</v>
      </c>
      <c r="B242" s="2" t="n">
        <v>33.3</v>
      </c>
      <c r="C242" s="2" t="n">
        <v>44</v>
      </c>
      <c r="D242" s="2" t="n">
        <v>19.4</v>
      </c>
      <c r="E242" s="2" t="n">
        <v>2.86</v>
      </c>
      <c r="F242" s="2" t="n">
        <v>15.91</v>
      </c>
    </row>
    <row r="243" customFormat="false" ht="12.8" hidden="false" customHeight="false" outlineLevel="0" collapsed="false">
      <c r="A243" s="1" t="s">
        <v>305</v>
      </c>
      <c r="B243" s="2" t="n">
        <v>33.2</v>
      </c>
      <c r="C243" s="2" t="n">
        <v>44</v>
      </c>
      <c r="D243" s="2" t="n">
        <v>19.3</v>
      </c>
      <c r="E243" s="2" t="n">
        <v>2.85</v>
      </c>
      <c r="F243" s="2" t="n">
        <v>15.83</v>
      </c>
    </row>
    <row r="244" customFormat="false" ht="12.8" hidden="false" customHeight="false" outlineLevel="0" collapsed="false">
      <c r="A244" s="1" t="s">
        <v>306</v>
      </c>
      <c r="B244" s="2" t="n">
        <v>33.8</v>
      </c>
      <c r="C244" s="2" t="n">
        <v>41</v>
      </c>
      <c r="D244" s="2" t="n">
        <v>18.7</v>
      </c>
      <c r="E244" s="2" t="n">
        <v>3.1</v>
      </c>
      <c r="F244" s="2" t="n">
        <v>15.22</v>
      </c>
    </row>
    <row r="245" customFormat="false" ht="12.8" hidden="false" customHeight="false" outlineLevel="0" collapsed="false">
      <c r="A245" s="1" t="s">
        <v>307</v>
      </c>
      <c r="B245" s="2" t="n">
        <v>34.2</v>
      </c>
      <c r="C245" s="2" t="n">
        <v>41</v>
      </c>
      <c r="D245" s="2" t="n">
        <v>19.1</v>
      </c>
      <c r="E245" s="2" t="n">
        <v>3.17</v>
      </c>
      <c r="F245" s="2" t="n">
        <v>15.55</v>
      </c>
    </row>
    <row r="246" customFormat="false" ht="12.8" hidden="false" customHeight="false" outlineLevel="0" collapsed="false">
      <c r="A246" s="1" t="s">
        <v>308</v>
      </c>
      <c r="B246" s="2" t="n">
        <v>35</v>
      </c>
      <c r="C246" s="2" t="n">
        <v>38</v>
      </c>
      <c r="D246" s="2" t="n">
        <v>18.6</v>
      </c>
      <c r="E246" s="2" t="n">
        <v>3.49</v>
      </c>
      <c r="F246" s="2" t="n">
        <v>15.02</v>
      </c>
    </row>
    <row r="247" customFormat="false" ht="12.8" hidden="false" customHeight="false" outlineLevel="0" collapsed="false">
      <c r="A247" s="1" t="s">
        <v>309</v>
      </c>
      <c r="B247" s="2" t="n">
        <v>34.8</v>
      </c>
      <c r="C247" s="2" t="n">
        <v>38</v>
      </c>
      <c r="D247" s="2" t="n">
        <v>18.4</v>
      </c>
      <c r="E247" s="2" t="n">
        <v>3.45</v>
      </c>
      <c r="F247" s="2" t="n">
        <v>14.87</v>
      </c>
    </row>
    <row r="248" customFormat="false" ht="12.8" hidden="false" customHeight="false" outlineLevel="0" collapsed="false">
      <c r="A248" s="1" t="s">
        <v>310</v>
      </c>
      <c r="B248" s="2" t="n">
        <v>34.4</v>
      </c>
      <c r="C248" s="2" t="n">
        <v>38</v>
      </c>
      <c r="D248" s="2" t="n">
        <v>18</v>
      </c>
      <c r="E248" s="2" t="n">
        <v>3.37</v>
      </c>
      <c r="F248" s="2" t="n">
        <v>14.56</v>
      </c>
    </row>
    <row r="249" customFormat="false" ht="12.8" hidden="false" customHeight="false" outlineLevel="0" collapsed="false">
      <c r="A249" s="1" t="s">
        <v>311</v>
      </c>
      <c r="B249" s="2" t="n">
        <v>33.6</v>
      </c>
      <c r="C249" s="2" t="n">
        <v>40</v>
      </c>
      <c r="D249" s="2" t="n">
        <v>18.1</v>
      </c>
      <c r="E249" s="2" t="n">
        <v>3.12</v>
      </c>
      <c r="F249" s="2" t="n">
        <v>14.7</v>
      </c>
    </row>
    <row r="250" customFormat="false" ht="12.8" hidden="false" customHeight="false" outlineLevel="0" collapsed="false">
      <c r="A250" s="1" t="s">
        <v>312</v>
      </c>
      <c r="B250" s="2" t="n">
        <v>32.4</v>
      </c>
      <c r="C250" s="2" t="n">
        <v>40</v>
      </c>
      <c r="D250" s="2" t="n">
        <v>17.1</v>
      </c>
      <c r="E250" s="2" t="n">
        <v>2.92</v>
      </c>
      <c r="F250" s="2" t="n">
        <v>13.79</v>
      </c>
    </row>
    <row r="251" customFormat="false" ht="12.8" hidden="false" customHeight="false" outlineLevel="0" collapsed="false">
      <c r="A251" s="1" t="s">
        <v>313</v>
      </c>
      <c r="B251" s="2" t="n">
        <v>31.4</v>
      </c>
      <c r="C251" s="2" t="n">
        <v>40</v>
      </c>
      <c r="D251" s="2" t="n">
        <v>16.2</v>
      </c>
      <c r="E251" s="2" t="n">
        <v>2.76</v>
      </c>
      <c r="F251" s="2" t="n">
        <v>13.08</v>
      </c>
    </row>
    <row r="252" customFormat="false" ht="12.8" hidden="false" customHeight="false" outlineLevel="0" collapsed="false">
      <c r="A252" s="1" t="s">
        <v>314</v>
      </c>
      <c r="B252" s="2" t="n">
        <v>30.8</v>
      </c>
      <c r="C252" s="2" t="n">
        <v>40</v>
      </c>
      <c r="D252" s="2" t="n">
        <v>15.6</v>
      </c>
      <c r="E252" s="2" t="n">
        <v>2.66</v>
      </c>
      <c r="F252" s="2" t="n">
        <v>12.66</v>
      </c>
    </row>
    <row r="253" customFormat="false" ht="12.8" hidden="false" customHeight="false" outlineLevel="0" collapsed="false">
      <c r="A253" s="1" t="s">
        <v>315</v>
      </c>
      <c r="B253" s="2" t="n">
        <v>30.8</v>
      </c>
      <c r="C253" s="2" t="n">
        <v>43</v>
      </c>
      <c r="D253" s="2" t="n">
        <v>16.8</v>
      </c>
      <c r="E253" s="2" t="n">
        <v>2.53</v>
      </c>
      <c r="F253" s="2" t="n">
        <v>13.61</v>
      </c>
    </row>
    <row r="254" customFormat="false" ht="12.8" hidden="false" customHeight="false" outlineLevel="0" collapsed="false">
      <c r="A254" s="1" t="s">
        <v>316</v>
      </c>
      <c r="B254" s="2" t="n">
        <v>32.2</v>
      </c>
      <c r="C254" s="2" t="n">
        <v>43</v>
      </c>
      <c r="D254" s="2" t="n">
        <v>18</v>
      </c>
      <c r="E254" s="2" t="n">
        <v>2.74</v>
      </c>
      <c r="F254" s="2" t="n">
        <v>14.67</v>
      </c>
    </row>
    <row r="255" customFormat="false" ht="12.8" hidden="false" customHeight="false" outlineLevel="0" collapsed="false">
      <c r="A255" s="1" t="s">
        <v>317</v>
      </c>
      <c r="B255" s="2" t="n">
        <v>33.7</v>
      </c>
      <c r="C255" s="2" t="n">
        <v>40</v>
      </c>
      <c r="D255" s="2" t="n">
        <v>18.2</v>
      </c>
      <c r="E255" s="2" t="n">
        <v>3.14</v>
      </c>
      <c r="F255" s="2" t="n">
        <v>14.77</v>
      </c>
    </row>
    <row r="256" customFormat="false" ht="12.8" hidden="false" customHeight="false" outlineLevel="0" collapsed="false">
      <c r="A256" s="1" t="s">
        <v>318</v>
      </c>
      <c r="B256" s="2" t="n">
        <v>34.5</v>
      </c>
      <c r="C256" s="2" t="n">
        <v>40</v>
      </c>
      <c r="D256" s="2" t="n">
        <v>18.9</v>
      </c>
      <c r="E256" s="2" t="n">
        <v>3.28</v>
      </c>
      <c r="F256" s="2" t="n">
        <v>15.41</v>
      </c>
    </row>
    <row r="257" customFormat="false" ht="12.8" hidden="false" customHeight="false" outlineLevel="0" collapsed="false">
      <c r="A257" s="1" t="s">
        <v>319</v>
      </c>
      <c r="B257" s="2" t="n">
        <v>35.1</v>
      </c>
      <c r="C257" s="2" t="n">
        <v>40</v>
      </c>
      <c r="D257" s="2" t="n">
        <v>19.5</v>
      </c>
      <c r="E257" s="2" t="n">
        <v>3.39</v>
      </c>
      <c r="F257" s="2" t="n">
        <v>15.9</v>
      </c>
    </row>
    <row r="258" customFormat="false" ht="12.8" hidden="false" customHeight="false" outlineLevel="0" collapsed="false">
      <c r="A258" s="1" t="s">
        <v>320</v>
      </c>
      <c r="B258" s="2" t="n">
        <v>35.3</v>
      </c>
      <c r="C258" s="2" t="n">
        <v>38</v>
      </c>
      <c r="D258" s="2" t="n">
        <v>18.8</v>
      </c>
      <c r="E258" s="2" t="n">
        <v>3.54</v>
      </c>
      <c r="F258" s="2" t="n">
        <v>15.26</v>
      </c>
    </row>
    <row r="259" customFormat="false" ht="12.8" hidden="false" customHeight="false" outlineLevel="0" collapsed="false">
      <c r="A259" s="1" t="s">
        <v>321</v>
      </c>
      <c r="B259" s="2" t="n">
        <v>35.3</v>
      </c>
      <c r="C259" s="2" t="n">
        <v>38</v>
      </c>
      <c r="D259" s="2" t="n">
        <v>18.8</v>
      </c>
      <c r="E259" s="2" t="n">
        <v>3.54</v>
      </c>
      <c r="F259" s="2" t="n">
        <v>15.26</v>
      </c>
    </row>
    <row r="260" customFormat="false" ht="12.8" hidden="false" customHeight="false" outlineLevel="0" collapsed="false">
      <c r="A260" s="1" t="s">
        <v>322</v>
      </c>
      <c r="B260" s="2" t="n">
        <v>35.3</v>
      </c>
      <c r="C260" s="2" t="n">
        <v>38</v>
      </c>
      <c r="D260" s="2" t="n">
        <v>18.8</v>
      </c>
      <c r="E260" s="2" t="n">
        <v>3.54</v>
      </c>
      <c r="F260" s="2" t="n">
        <v>15.26</v>
      </c>
    </row>
    <row r="261" customFormat="false" ht="12.8" hidden="false" customHeight="false" outlineLevel="0" collapsed="false">
      <c r="A261" s="1" t="s">
        <v>323</v>
      </c>
      <c r="B261" s="2" t="n">
        <v>35.5</v>
      </c>
      <c r="C261" s="2" t="n">
        <v>38</v>
      </c>
      <c r="D261" s="2" t="n">
        <v>19</v>
      </c>
      <c r="E261" s="2" t="n">
        <v>3.58</v>
      </c>
      <c r="F261" s="2" t="n">
        <v>15.42</v>
      </c>
    </row>
    <row r="262" customFormat="false" ht="12.8" hidden="false" customHeight="false" outlineLevel="0" collapsed="false">
      <c r="A262" s="1" t="s">
        <v>324</v>
      </c>
      <c r="B262" s="2" t="n">
        <v>35.5</v>
      </c>
      <c r="C262" s="2" t="n">
        <v>38</v>
      </c>
      <c r="D262" s="2" t="n">
        <v>19</v>
      </c>
      <c r="E262" s="2" t="n">
        <v>3.58</v>
      </c>
      <c r="F262" s="2" t="n">
        <v>15.42</v>
      </c>
    </row>
    <row r="263" customFormat="false" ht="12.8" hidden="false" customHeight="false" outlineLevel="0" collapsed="false">
      <c r="A263" s="1" t="s">
        <v>325</v>
      </c>
      <c r="B263" s="2" t="n">
        <v>35.5</v>
      </c>
      <c r="C263" s="2" t="n">
        <v>38</v>
      </c>
      <c r="D263" s="2" t="n">
        <v>19</v>
      </c>
      <c r="E263" s="2" t="n">
        <v>3.58</v>
      </c>
      <c r="F263" s="2" t="n">
        <v>15.42</v>
      </c>
    </row>
    <row r="264" customFormat="false" ht="12.8" hidden="false" customHeight="false" outlineLevel="0" collapsed="false">
      <c r="A264" s="1" t="s">
        <v>326</v>
      </c>
      <c r="B264" s="2" t="n">
        <v>35.5</v>
      </c>
      <c r="C264" s="2" t="n">
        <v>38</v>
      </c>
      <c r="D264" s="2" t="n">
        <v>19</v>
      </c>
      <c r="E264" s="2" t="n">
        <v>3.58</v>
      </c>
      <c r="F264" s="2" t="n">
        <v>15.42</v>
      </c>
    </row>
    <row r="265" customFormat="false" ht="12.8" hidden="false" customHeight="false" outlineLevel="0" collapsed="false">
      <c r="A265" s="1" t="s">
        <v>327</v>
      </c>
      <c r="B265" s="2" t="n">
        <v>35.4</v>
      </c>
      <c r="C265" s="2" t="n">
        <v>37</v>
      </c>
      <c r="D265" s="2" t="n">
        <v>18.5</v>
      </c>
      <c r="E265" s="2" t="n">
        <v>3.62</v>
      </c>
      <c r="F265" s="2" t="n">
        <v>14.93</v>
      </c>
    </row>
    <row r="266" customFormat="false" ht="12.8" hidden="false" customHeight="false" outlineLevel="0" collapsed="false">
      <c r="A266" s="1" t="s">
        <v>328</v>
      </c>
      <c r="B266" s="2" t="n">
        <v>35.6</v>
      </c>
      <c r="C266" s="2" t="n">
        <v>37</v>
      </c>
      <c r="D266" s="2" t="n">
        <v>18.7</v>
      </c>
      <c r="E266" s="2" t="n">
        <v>3.66</v>
      </c>
      <c r="F266" s="2" t="n">
        <v>15.09</v>
      </c>
    </row>
    <row r="267" customFormat="false" ht="12.8" hidden="false" customHeight="false" outlineLevel="0" collapsed="false">
      <c r="A267" s="1" t="s">
        <v>329</v>
      </c>
      <c r="B267" s="2" t="n">
        <v>35.8</v>
      </c>
      <c r="C267" s="2" t="n">
        <v>37</v>
      </c>
      <c r="D267" s="2" t="n">
        <v>18.8</v>
      </c>
      <c r="E267" s="2" t="n">
        <v>3.7</v>
      </c>
      <c r="F267" s="2" t="n">
        <v>15.25</v>
      </c>
    </row>
    <row r="268" customFormat="false" ht="12.8" hidden="false" customHeight="false" outlineLevel="0" collapsed="false">
      <c r="A268" s="1" t="s">
        <v>330</v>
      </c>
      <c r="B268" s="2" t="n">
        <v>35.8</v>
      </c>
      <c r="C268" s="2" t="n">
        <v>36</v>
      </c>
      <c r="D268" s="2" t="n">
        <v>18.4</v>
      </c>
      <c r="E268" s="2" t="n">
        <v>3.76</v>
      </c>
      <c r="F268" s="2" t="n">
        <v>14.83</v>
      </c>
    </row>
    <row r="269" customFormat="false" ht="12.8" hidden="false" customHeight="false" outlineLevel="0" collapsed="false">
      <c r="A269" s="1" t="s">
        <v>331</v>
      </c>
      <c r="B269" s="2" t="n">
        <v>35.9</v>
      </c>
      <c r="C269" s="2" t="n">
        <v>36</v>
      </c>
      <c r="D269" s="2" t="n">
        <v>18.5</v>
      </c>
      <c r="E269" s="2" t="n">
        <v>3.78</v>
      </c>
      <c r="F269" s="2" t="n">
        <v>14.91</v>
      </c>
    </row>
    <row r="270" customFormat="false" ht="12.8" hidden="false" customHeight="false" outlineLevel="0" collapsed="false">
      <c r="A270" s="1" t="s">
        <v>332</v>
      </c>
      <c r="B270" s="2" t="n">
        <v>35.9</v>
      </c>
      <c r="C270" s="2" t="n">
        <v>36</v>
      </c>
      <c r="D270" s="2" t="n">
        <v>18.5</v>
      </c>
      <c r="E270" s="2" t="n">
        <v>3.78</v>
      </c>
      <c r="F270" s="2" t="n">
        <v>14.91</v>
      </c>
    </row>
    <row r="271" customFormat="false" ht="12.8" hidden="false" customHeight="false" outlineLevel="0" collapsed="false">
      <c r="A271" s="1" t="s">
        <v>333</v>
      </c>
      <c r="B271" s="2" t="n">
        <v>35.8</v>
      </c>
      <c r="C271" s="2" t="n">
        <v>36</v>
      </c>
      <c r="D271" s="2" t="n">
        <v>18.4</v>
      </c>
      <c r="E271" s="2" t="n">
        <v>3.76</v>
      </c>
      <c r="F271" s="2" t="n">
        <v>14.83</v>
      </c>
    </row>
    <row r="272" customFormat="false" ht="12.8" hidden="false" customHeight="false" outlineLevel="0" collapsed="false">
      <c r="A272" s="1" t="s">
        <v>334</v>
      </c>
      <c r="B272" s="2" t="n">
        <v>35.7</v>
      </c>
      <c r="C272" s="2" t="n">
        <v>36</v>
      </c>
      <c r="D272" s="2" t="n">
        <v>18.3</v>
      </c>
      <c r="E272" s="2" t="n">
        <v>3.74</v>
      </c>
      <c r="F272" s="2" t="n">
        <v>14.76</v>
      </c>
    </row>
    <row r="273" customFormat="false" ht="12.8" hidden="false" customHeight="false" outlineLevel="0" collapsed="false">
      <c r="A273" s="1" t="s">
        <v>335</v>
      </c>
      <c r="B273" s="2" t="n">
        <v>36</v>
      </c>
      <c r="C273" s="2" t="n">
        <v>36</v>
      </c>
      <c r="D273" s="2" t="n">
        <v>18.6</v>
      </c>
      <c r="E273" s="2" t="n">
        <v>3.8</v>
      </c>
      <c r="F273" s="2" t="n">
        <v>14.99</v>
      </c>
    </row>
    <row r="274" customFormat="false" ht="12.8" hidden="false" customHeight="false" outlineLevel="0" collapsed="false">
      <c r="A274" s="1" t="s">
        <v>336</v>
      </c>
      <c r="B274" s="2" t="n">
        <v>36</v>
      </c>
      <c r="C274" s="2" t="n">
        <v>36</v>
      </c>
      <c r="D274" s="2" t="n">
        <v>18.6</v>
      </c>
      <c r="E274" s="2" t="n">
        <v>3.8</v>
      </c>
      <c r="F274" s="2" t="n">
        <v>14.99</v>
      </c>
    </row>
    <row r="275" customFormat="false" ht="12.8" hidden="false" customHeight="false" outlineLevel="0" collapsed="false">
      <c r="A275" s="1" t="s">
        <v>337</v>
      </c>
      <c r="B275" s="2" t="n">
        <v>36.1</v>
      </c>
      <c r="C275" s="2" t="n">
        <v>36</v>
      </c>
      <c r="D275" s="2" t="n">
        <v>18.7</v>
      </c>
      <c r="E275" s="2" t="n">
        <v>3.82</v>
      </c>
      <c r="F275" s="2" t="n">
        <v>15.07</v>
      </c>
    </row>
    <row r="276" customFormat="false" ht="12.8" hidden="false" customHeight="false" outlineLevel="0" collapsed="false">
      <c r="A276" s="1" t="s">
        <v>338</v>
      </c>
      <c r="B276" s="2" t="n">
        <v>36.1</v>
      </c>
      <c r="C276" s="2" t="n">
        <v>34</v>
      </c>
      <c r="D276" s="2" t="n">
        <v>17.8</v>
      </c>
      <c r="E276" s="2" t="n">
        <v>3.94</v>
      </c>
      <c r="F276" s="2" t="n">
        <v>14.23</v>
      </c>
    </row>
    <row r="277" customFormat="false" ht="12.8" hidden="false" customHeight="false" outlineLevel="0" collapsed="false">
      <c r="A277" s="1" t="s">
        <v>339</v>
      </c>
      <c r="B277" s="2" t="n">
        <v>36.1</v>
      </c>
      <c r="C277" s="2" t="n">
        <v>34</v>
      </c>
      <c r="D277" s="2" t="n">
        <v>17.8</v>
      </c>
      <c r="E277" s="2" t="n">
        <v>3.94</v>
      </c>
      <c r="F277" s="2" t="n">
        <v>14.23</v>
      </c>
    </row>
    <row r="278" customFormat="false" ht="12.8" hidden="false" customHeight="false" outlineLevel="0" collapsed="false">
      <c r="A278" s="1" t="s">
        <v>340</v>
      </c>
      <c r="B278" s="2" t="n">
        <v>36.1</v>
      </c>
      <c r="C278" s="2" t="n">
        <v>35</v>
      </c>
      <c r="D278" s="2" t="n">
        <v>18.2</v>
      </c>
      <c r="E278" s="2" t="n">
        <v>3.88</v>
      </c>
      <c r="F278" s="2" t="n">
        <v>14.65</v>
      </c>
    </row>
    <row r="279" customFormat="false" ht="12.8" hidden="false" customHeight="false" outlineLevel="0" collapsed="false">
      <c r="A279" s="1" t="s">
        <v>341</v>
      </c>
      <c r="B279" s="2" t="n">
        <v>36.2</v>
      </c>
      <c r="C279" s="2" t="n">
        <v>35</v>
      </c>
      <c r="D279" s="2" t="n">
        <v>18.3</v>
      </c>
      <c r="E279" s="2" t="n">
        <v>3.9</v>
      </c>
      <c r="F279" s="2" t="n">
        <v>14.72</v>
      </c>
    </row>
    <row r="280" customFormat="false" ht="12.8" hidden="false" customHeight="false" outlineLevel="0" collapsed="false">
      <c r="A280" s="1" t="s">
        <v>342</v>
      </c>
      <c r="B280" s="2" t="n">
        <v>36</v>
      </c>
      <c r="C280" s="2" t="n">
        <v>35</v>
      </c>
      <c r="D280" s="2" t="n">
        <v>18.1</v>
      </c>
      <c r="E280" s="2" t="n">
        <v>3.86</v>
      </c>
      <c r="F280" s="2" t="n">
        <v>14.57</v>
      </c>
    </row>
    <row r="281" customFormat="false" ht="12.8" hidden="false" customHeight="false" outlineLevel="0" collapsed="false">
      <c r="A281" s="1" t="s">
        <v>343</v>
      </c>
      <c r="B281" s="2" t="n">
        <v>36</v>
      </c>
      <c r="C281" s="2" t="n">
        <v>35</v>
      </c>
      <c r="D281" s="2" t="n">
        <v>18.1</v>
      </c>
      <c r="E281" s="2" t="n">
        <v>3.86</v>
      </c>
      <c r="F281" s="2" t="n">
        <v>14.57</v>
      </c>
    </row>
    <row r="282" customFormat="false" ht="12.8" hidden="false" customHeight="false" outlineLevel="0" collapsed="false">
      <c r="A282" s="1" t="s">
        <v>344</v>
      </c>
      <c r="B282" s="2" t="n">
        <v>36</v>
      </c>
      <c r="C282" s="2" t="n">
        <v>36</v>
      </c>
      <c r="D282" s="2" t="n">
        <v>18.6</v>
      </c>
      <c r="E282" s="2" t="n">
        <v>3.8</v>
      </c>
      <c r="F282" s="2" t="n">
        <v>14.99</v>
      </c>
    </row>
    <row r="283" customFormat="false" ht="12.8" hidden="false" customHeight="false" outlineLevel="0" collapsed="false">
      <c r="A283" s="1" t="s">
        <v>345</v>
      </c>
      <c r="B283" s="2" t="n">
        <v>36.1</v>
      </c>
      <c r="C283" s="2" t="n">
        <v>36</v>
      </c>
      <c r="D283" s="2" t="n">
        <v>18.7</v>
      </c>
      <c r="E283" s="2" t="n">
        <v>3.82</v>
      </c>
      <c r="F283" s="2" t="n">
        <v>15.07</v>
      </c>
    </row>
    <row r="284" customFormat="false" ht="12.8" hidden="false" customHeight="false" outlineLevel="0" collapsed="false">
      <c r="A284" s="1" t="s">
        <v>346</v>
      </c>
      <c r="B284" s="2" t="n">
        <v>36.1</v>
      </c>
      <c r="C284" s="2" t="n">
        <v>36</v>
      </c>
      <c r="D284" s="2" t="n">
        <v>18.7</v>
      </c>
      <c r="E284" s="2" t="n">
        <v>3.82</v>
      </c>
      <c r="F284" s="2" t="n">
        <v>15.07</v>
      </c>
    </row>
    <row r="285" customFormat="false" ht="12.8" hidden="false" customHeight="false" outlineLevel="0" collapsed="false">
      <c r="A285" s="1" t="s">
        <v>347</v>
      </c>
      <c r="B285" s="2" t="n">
        <v>36.1</v>
      </c>
      <c r="C285" s="2" t="n">
        <v>36</v>
      </c>
      <c r="D285" s="2" t="n">
        <v>18.7</v>
      </c>
      <c r="E285" s="2" t="n">
        <v>3.82</v>
      </c>
      <c r="F285" s="2" t="n">
        <v>15.07</v>
      </c>
    </row>
    <row r="286" customFormat="false" ht="12.8" hidden="false" customHeight="false" outlineLevel="0" collapsed="false">
      <c r="A286" s="1" t="s">
        <v>348</v>
      </c>
      <c r="B286" s="2" t="n">
        <v>36</v>
      </c>
      <c r="C286" s="2" t="n">
        <v>36</v>
      </c>
      <c r="D286" s="2" t="n">
        <v>18.6</v>
      </c>
      <c r="E286" s="2" t="n">
        <v>3.8</v>
      </c>
      <c r="F286" s="2" t="n">
        <v>14.99</v>
      </c>
    </row>
    <row r="287" customFormat="false" ht="12.8" hidden="false" customHeight="false" outlineLevel="0" collapsed="false">
      <c r="A287" s="1" t="s">
        <v>349</v>
      </c>
      <c r="B287" s="2" t="n">
        <v>36</v>
      </c>
      <c r="C287" s="2" t="n">
        <v>36</v>
      </c>
      <c r="D287" s="2" t="n">
        <v>18.6</v>
      </c>
      <c r="E287" s="2" t="n">
        <v>3.8</v>
      </c>
      <c r="F287" s="2" t="n">
        <v>14.99</v>
      </c>
    </row>
    <row r="288" customFormat="false" ht="12.8" hidden="false" customHeight="false" outlineLevel="0" collapsed="false">
      <c r="A288" s="1" t="s">
        <v>350</v>
      </c>
      <c r="B288" s="2" t="n">
        <v>36</v>
      </c>
      <c r="C288" s="2" t="n">
        <v>36</v>
      </c>
      <c r="D288" s="2" t="n">
        <v>18.6</v>
      </c>
      <c r="E288" s="2" t="n">
        <v>3.8</v>
      </c>
      <c r="F288" s="2" t="n">
        <v>14.99</v>
      </c>
    </row>
    <row r="289" customFormat="false" ht="12.8" hidden="false" customHeight="false" outlineLevel="0" collapsed="false">
      <c r="A289" s="1" t="s">
        <v>351</v>
      </c>
      <c r="B289" s="2" t="n">
        <v>36</v>
      </c>
      <c r="C289" s="2" t="n">
        <v>36</v>
      </c>
      <c r="D289" s="2" t="n">
        <v>18.6</v>
      </c>
      <c r="E289" s="2" t="n">
        <v>3.8</v>
      </c>
      <c r="F289" s="2" t="n">
        <v>14.99</v>
      </c>
    </row>
    <row r="290" customFormat="false" ht="12.8" hidden="false" customHeight="false" outlineLevel="0" collapsed="false">
      <c r="A290" s="1" t="s">
        <v>352</v>
      </c>
      <c r="B290" s="2" t="n">
        <v>35.9</v>
      </c>
      <c r="C290" s="2" t="n">
        <v>36</v>
      </c>
      <c r="D290" s="2" t="n">
        <v>18.5</v>
      </c>
      <c r="E290" s="2" t="n">
        <v>3.78</v>
      </c>
      <c r="F290" s="2" t="n">
        <v>14.91</v>
      </c>
    </row>
    <row r="291" customFormat="false" ht="12.8" hidden="false" customHeight="false" outlineLevel="0" collapsed="false">
      <c r="A291" s="1" t="s">
        <v>353</v>
      </c>
      <c r="B291" s="2" t="n">
        <v>36.1</v>
      </c>
      <c r="C291" s="2" t="n">
        <v>36</v>
      </c>
      <c r="D291" s="2" t="n">
        <v>18.7</v>
      </c>
      <c r="E291" s="2" t="n">
        <v>3.82</v>
      </c>
      <c r="F291" s="2" t="n">
        <v>15.07</v>
      </c>
    </row>
    <row r="292" customFormat="false" ht="12.8" hidden="false" customHeight="false" outlineLevel="0" collapsed="false">
      <c r="A292" s="1" t="s">
        <v>354</v>
      </c>
      <c r="B292" s="2" t="n">
        <v>36.2</v>
      </c>
      <c r="C292" s="2" t="n">
        <v>36</v>
      </c>
      <c r="D292" s="2" t="n">
        <v>18.8</v>
      </c>
      <c r="E292" s="2" t="n">
        <v>3.84</v>
      </c>
      <c r="F292" s="2" t="n">
        <v>15.14</v>
      </c>
    </row>
    <row r="293" customFormat="false" ht="12.8" hidden="false" customHeight="false" outlineLevel="0" collapsed="false">
      <c r="A293" s="1" t="s">
        <v>355</v>
      </c>
      <c r="B293" s="2" t="n">
        <v>36.2</v>
      </c>
      <c r="C293" s="2" t="n">
        <v>36</v>
      </c>
      <c r="D293" s="2" t="n">
        <v>18.8</v>
      </c>
      <c r="E293" s="2" t="n">
        <v>3.84</v>
      </c>
      <c r="F293" s="2" t="n">
        <v>15.14</v>
      </c>
    </row>
    <row r="294" customFormat="false" ht="12.8" hidden="false" customHeight="false" outlineLevel="0" collapsed="false">
      <c r="A294" s="1" t="s">
        <v>356</v>
      </c>
      <c r="B294" s="2" t="n">
        <v>35.8</v>
      </c>
      <c r="C294" s="2" t="n">
        <v>36</v>
      </c>
      <c r="D294" s="2" t="n">
        <v>18.4</v>
      </c>
      <c r="E294" s="2" t="n">
        <v>3.76</v>
      </c>
      <c r="F294" s="2" t="n">
        <v>14.83</v>
      </c>
    </row>
    <row r="295" customFormat="false" ht="12.8" hidden="false" customHeight="false" outlineLevel="0" collapsed="false">
      <c r="A295" s="1" t="s">
        <v>357</v>
      </c>
      <c r="B295" s="2" t="n">
        <v>35.8</v>
      </c>
      <c r="C295" s="2" t="n">
        <v>37</v>
      </c>
      <c r="D295" s="2" t="n">
        <v>18.8</v>
      </c>
      <c r="E295" s="2" t="n">
        <v>3.7</v>
      </c>
      <c r="F295" s="2" t="n">
        <v>15.25</v>
      </c>
    </row>
    <row r="296" customFormat="false" ht="12.8" hidden="false" customHeight="false" outlineLevel="0" collapsed="false">
      <c r="A296" s="1" t="s">
        <v>358</v>
      </c>
      <c r="B296" s="2" t="n">
        <v>35.8</v>
      </c>
      <c r="C296" s="2" t="n">
        <v>37</v>
      </c>
      <c r="D296" s="2" t="n">
        <v>18.8</v>
      </c>
      <c r="E296" s="2" t="n">
        <v>3.7</v>
      </c>
      <c r="F296" s="2" t="n">
        <v>15.25</v>
      </c>
    </row>
    <row r="297" customFormat="false" ht="12.8" hidden="false" customHeight="false" outlineLevel="0" collapsed="false">
      <c r="A297" s="1" t="s">
        <v>359</v>
      </c>
      <c r="B297" s="2" t="n">
        <v>35.9</v>
      </c>
      <c r="C297" s="2" t="n">
        <v>37</v>
      </c>
      <c r="D297" s="2" t="n">
        <v>18.9</v>
      </c>
      <c r="E297" s="2" t="n">
        <v>3.72</v>
      </c>
      <c r="F297" s="2" t="n">
        <v>15.33</v>
      </c>
    </row>
    <row r="298" customFormat="false" ht="12.8" hidden="false" customHeight="false" outlineLevel="0" collapsed="false">
      <c r="A298" s="1" t="s">
        <v>360</v>
      </c>
      <c r="B298" s="2" t="n">
        <v>35.7</v>
      </c>
      <c r="C298" s="2" t="n">
        <v>37</v>
      </c>
      <c r="D298" s="2" t="n">
        <v>18.8</v>
      </c>
      <c r="E298" s="2" t="n">
        <v>3.68</v>
      </c>
      <c r="F298" s="2" t="n">
        <v>15.17</v>
      </c>
    </row>
    <row r="299" customFormat="false" ht="12.8" hidden="false" customHeight="false" outlineLevel="0" collapsed="false">
      <c r="A299" s="1" t="s">
        <v>361</v>
      </c>
      <c r="B299" s="2" t="n">
        <v>35.7</v>
      </c>
      <c r="C299" s="2" t="n">
        <v>37</v>
      </c>
      <c r="D299" s="2" t="n">
        <v>18.8</v>
      </c>
      <c r="E299" s="2" t="n">
        <v>3.68</v>
      </c>
      <c r="F299" s="2" t="n">
        <v>15.17</v>
      </c>
    </row>
    <row r="300" customFormat="false" ht="12.8" hidden="false" customHeight="false" outlineLevel="0" collapsed="false">
      <c r="A300" s="1" t="s">
        <v>362</v>
      </c>
      <c r="B300" s="2" t="n">
        <v>35.7</v>
      </c>
      <c r="C300" s="2" t="n">
        <v>38</v>
      </c>
      <c r="D300" s="2" t="n">
        <v>19.2</v>
      </c>
      <c r="E300" s="2" t="n">
        <v>3.62</v>
      </c>
      <c r="F300" s="2" t="n">
        <v>15.58</v>
      </c>
    </row>
    <row r="301" customFormat="false" ht="12.8" hidden="false" customHeight="false" outlineLevel="0" collapsed="false">
      <c r="A301" s="1" t="s">
        <v>363</v>
      </c>
      <c r="B301" s="2" t="n">
        <v>35.7</v>
      </c>
      <c r="C301" s="2" t="n">
        <v>38</v>
      </c>
      <c r="D301" s="2" t="n">
        <v>19.2</v>
      </c>
      <c r="E301" s="2" t="n">
        <v>3.62</v>
      </c>
      <c r="F301" s="2" t="n">
        <v>15.58</v>
      </c>
    </row>
    <row r="302" customFormat="false" ht="12.8" hidden="false" customHeight="false" outlineLevel="0" collapsed="false">
      <c r="A302" s="1" t="s">
        <v>364</v>
      </c>
      <c r="B302" s="2" t="n">
        <v>35.7</v>
      </c>
      <c r="C302" s="2" t="n">
        <v>38</v>
      </c>
      <c r="D302" s="2" t="n">
        <v>19.2</v>
      </c>
      <c r="E302" s="2" t="n">
        <v>3.62</v>
      </c>
      <c r="F302" s="2" t="n">
        <v>15.58</v>
      </c>
    </row>
    <row r="303" customFormat="false" ht="12.8" hidden="false" customHeight="false" outlineLevel="0" collapsed="false">
      <c r="A303" s="1" t="s">
        <v>365</v>
      </c>
      <c r="B303" s="2" t="n">
        <v>36.1</v>
      </c>
      <c r="C303" s="2" t="n">
        <v>41</v>
      </c>
      <c r="D303" s="2" t="n">
        <v>20.8</v>
      </c>
      <c r="E303" s="2" t="n">
        <v>3.52</v>
      </c>
      <c r="F303" s="2" t="n">
        <v>17.16</v>
      </c>
    </row>
    <row r="304" customFormat="false" ht="12.8" hidden="false" customHeight="false" outlineLevel="0" collapsed="false">
      <c r="A304" s="1" t="s">
        <v>366</v>
      </c>
      <c r="B304" s="2" t="n">
        <v>36.3</v>
      </c>
      <c r="C304" s="2" t="n">
        <v>41</v>
      </c>
      <c r="D304" s="2" t="n">
        <v>20.9</v>
      </c>
      <c r="E304" s="2" t="n">
        <v>3.56</v>
      </c>
      <c r="F304" s="2" t="n">
        <v>17.34</v>
      </c>
    </row>
    <row r="305" customFormat="false" ht="12.8" hidden="false" customHeight="false" outlineLevel="0" collapsed="false">
      <c r="A305" s="1" t="s">
        <v>367</v>
      </c>
      <c r="B305" s="2" t="n">
        <v>36.5</v>
      </c>
      <c r="C305" s="2" t="n">
        <v>41</v>
      </c>
      <c r="D305" s="2" t="n">
        <v>21.1</v>
      </c>
      <c r="E305" s="2" t="n">
        <v>3.6</v>
      </c>
      <c r="F305" s="2" t="n">
        <v>17.52</v>
      </c>
    </row>
    <row r="306" customFormat="false" ht="12.8" hidden="false" customHeight="false" outlineLevel="0" collapsed="false">
      <c r="A306" s="1" t="s">
        <v>368</v>
      </c>
      <c r="B306" s="2" t="n">
        <v>36.5</v>
      </c>
      <c r="C306" s="2" t="n">
        <v>41</v>
      </c>
      <c r="D306" s="2" t="n">
        <v>21.1</v>
      </c>
      <c r="E306" s="2" t="n">
        <v>3.6</v>
      </c>
      <c r="F306" s="2" t="n">
        <v>17.52</v>
      </c>
    </row>
    <row r="307" customFormat="false" ht="12.8" hidden="false" customHeight="false" outlineLevel="0" collapsed="false">
      <c r="A307" s="1" t="s">
        <v>369</v>
      </c>
      <c r="B307" s="2" t="n">
        <v>36.6</v>
      </c>
      <c r="C307" s="2" t="n">
        <v>41</v>
      </c>
      <c r="D307" s="2" t="n">
        <v>21.2</v>
      </c>
      <c r="E307" s="2" t="n">
        <v>3.62</v>
      </c>
      <c r="F307" s="2" t="n">
        <v>17.61</v>
      </c>
    </row>
    <row r="308" customFormat="false" ht="12.8" hidden="false" customHeight="false" outlineLevel="0" collapsed="false">
      <c r="A308" s="1" t="s">
        <v>370</v>
      </c>
      <c r="B308" s="2" t="n">
        <v>36.7</v>
      </c>
      <c r="C308" s="2" t="n">
        <v>41</v>
      </c>
      <c r="D308" s="2" t="n">
        <v>21.3</v>
      </c>
      <c r="E308" s="2" t="n">
        <v>3.64</v>
      </c>
      <c r="F308" s="2" t="n">
        <v>17.7</v>
      </c>
    </row>
    <row r="309" customFormat="false" ht="12.8" hidden="false" customHeight="false" outlineLevel="0" collapsed="false">
      <c r="A309" s="1" t="s">
        <v>371</v>
      </c>
      <c r="B309" s="2" t="n">
        <v>36.8</v>
      </c>
      <c r="C309" s="2" t="n">
        <v>41</v>
      </c>
      <c r="D309" s="2" t="n">
        <v>21.4</v>
      </c>
      <c r="E309" s="2" t="n">
        <v>3.66</v>
      </c>
      <c r="F309" s="2" t="n">
        <v>17.79</v>
      </c>
    </row>
    <row r="310" customFormat="false" ht="12.8" hidden="false" customHeight="false" outlineLevel="0" collapsed="false">
      <c r="A310" s="1" t="s">
        <v>372</v>
      </c>
      <c r="B310" s="2" t="n">
        <v>36.9</v>
      </c>
      <c r="C310" s="2" t="n">
        <v>41</v>
      </c>
      <c r="D310" s="2" t="n">
        <v>21.5</v>
      </c>
      <c r="E310" s="2" t="n">
        <v>3.68</v>
      </c>
      <c r="F310" s="2" t="n">
        <v>17.88</v>
      </c>
    </row>
    <row r="311" customFormat="false" ht="12.8" hidden="false" customHeight="false" outlineLevel="0" collapsed="false">
      <c r="A311" s="1" t="s">
        <v>373</v>
      </c>
      <c r="B311" s="2" t="n">
        <v>36.9</v>
      </c>
      <c r="C311" s="2" t="n">
        <v>44</v>
      </c>
      <c r="D311" s="2" t="n">
        <v>22.6</v>
      </c>
      <c r="E311" s="2" t="n">
        <v>3.49</v>
      </c>
      <c r="F311" s="2" t="n">
        <v>19.19</v>
      </c>
    </row>
    <row r="312" customFormat="false" ht="12.8" hidden="false" customHeight="false" outlineLevel="0" collapsed="false">
      <c r="A312" s="1" t="s">
        <v>374</v>
      </c>
      <c r="B312" s="2" t="n">
        <v>37</v>
      </c>
      <c r="C312" s="2" t="n">
        <v>44</v>
      </c>
      <c r="D312" s="2" t="n">
        <v>22.7</v>
      </c>
      <c r="E312" s="2" t="n">
        <v>3.51</v>
      </c>
      <c r="F312" s="2" t="n">
        <v>19.29</v>
      </c>
    </row>
    <row r="313" customFormat="false" ht="12.8" hidden="false" customHeight="false" outlineLevel="0" collapsed="false">
      <c r="A313" s="1" t="s">
        <v>375</v>
      </c>
      <c r="B313" s="2" t="n">
        <v>37</v>
      </c>
      <c r="C313" s="2" t="n">
        <v>43</v>
      </c>
      <c r="D313" s="2" t="n">
        <v>22.3</v>
      </c>
      <c r="E313" s="2" t="n">
        <v>3.58</v>
      </c>
      <c r="F313" s="2" t="n">
        <v>18.85</v>
      </c>
    </row>
    <row r="314" customFormat="false" ht="12.8" hidden="false" customHeight="false" outlineLevel="0" collapsed="false">
      <c r="A314" s="1" t="s">
        <v>376</v>
      </c>
      <c r="B314" s="2" t="n">
        <v>37</v>
      </c>
      <c r="C314" s="2" t="n">
        <v>43</v>
      </c>
      <c r="D314" s="2" t="n">
        <v>22.3</v>
      </c>
      <c r="E314" s="2" t="n">
        <v>3.58</v>
      </c>
      <c r="F314" s="2" t="n">
        <v>18.85</v>
      </c>
    </row>
    <row r="315" customFormat="false" ht="12.8" hidden="false" customHeight="false" outlineLevel="0" collapsed="false">
      <c r="A315" s="1" t="s">
        <v>377</v>
      </c>
      <c r="B315" s="2" t="n">
        <v>37</v>
      </c>
      <c r="C315" s="2" t="n">
        <v>40</v>
      </c>
      <c r="D315" s="2" t="n">
        <v>21.2</v>
      </c>
      <c r="E315" s="2" t="n">
        <v>3.76</v>
      </c>
      <c r="F315" s="2" t="n">
        <v>17.53</v>
      </c>
    </row>
    <row r="316" customFormat="false" ht="12.8" hidden="false" customHeight="false" outlineLevel="0" collapsed="false">
      <c r="A316" s="1" t="s">
        <v>378</v>
      </c>
      <c r="B316" s="2" t="n">
        <v>37</v>
      </c>
      <c r="C316" s="2" t="n">
        <v>40</v>
      </c>
      <c r="D316" s="2" t="n">
        <v>21.2</v>
      </c>
      <c r="E316" s="2" t="n">
        <v>3.76</v>
      </c>
      <c r="F316" s="2" t="n">
        <v>17.53</v>
      </c>
    </row>
    <row r="317" customFormat="false" ht="12.8" hidden="false" customHeight="false" outlineLevel="0" collapsed="false">
      <c r="A317" s="1" t="s">
        <v>379</v>
      </c>
      <c r="B317" s="2" t="n">
        <v>37</v>
      </c>
      <c r="C317" s="2" t="n">
        <v>43</v>
      </c>
      <c r="D317" s="2" t="n">
        <v>22.3</v>
      </c>
      <c r="E317" s="2" t="n">
        <v>3.58</v>
      </c>
      <c r="F317" s="2" t="n">
        <v>18.85</v>
      </c>
    </row>
    <row r="318" customFormat="false" ht="12.8" hidden="false" customHeight="false" outlineLevel="0" collapsed="false">
      <c r="A318" s="1" t="s">
        <v>380</v>
      </c>
      <c r="B318" s="2" t="n">
        <v>37.1</v>
      </c>
      <c r="C318" s="2" t="n">
        <v>40</v>
      </c>
      <c r="D318" s="2" t="n">
        <v>21.3</v>
      </c>
      <c r="E318" s="2" t="n">
        <v>3.79</v>
      </c>
      <c r="F318" s="2" t="n">
        <v>17.62</v>
      </c>
    </row>
    <row r="319" customFormat="false" ht="12.8" hidden="false" customHeight="false" outlineLevel="0" collapsed="false">
      <c r="A319" s="1" t="s">
        <v>381</v>
      </c>
      <c r="B319" s="2" t="n">
        <v>37.1</v>
      </c>
      <c r="C319" s="2" t="n">
        <v>40</v>
      </c>
      <c r="D319" s="2" t="n">
        <v>21.3</v>
      </c>
      <c r="E319" s="2" t="n">
        <v>3.79</v>
      </c>
      <c r="F319" s="2" t="n">
        <v>17.62</v>
      </c>
    </row>
    <row r="320" customFormat="false" ht="12.8" hidden="false" customHeight="false" outlineLevel="0" collapsed="false">
      <c r="A320" s="1" t="s">
        <v>382</v>
      </c>
      <c r="B320" s="2" t="n">
        <v>37.1</v>
      </c>
      <c r="C320" s="2" t="n">
        <v>40</v>
      </c>
      <c r="D320" s="2" t="n">
        <v>21.3</v>
      </c>
      <c r="E320" s="2" t="n">
        <v>3.79</v>
      </c>
      <c r="F320" s="2" t="n">
        <v>17.62</v>
      </c>
    </row>
    <row r="321" customFormat="false" ht="12.8" hidden="false" customHeight="false" outlineLevel="0" collapsed="false">
      <c r="A321" s="1" t="s">
        <v>383</v>
      </c>
      <c r="B321" s="2" t="n">
        <v>37.1</v>
      </c>
      <c r="C321" s="2" t="n">
        <v>40</v>
      </c>
      <c r="D321" s="2" t="n">
        <v>21.3</v>
      </c>
      <c r="E321" s="2" t="n">
        <v>3.79</v>
      </c>
      <c r="F321" s="2" t="n">
        <v>17.62</v>
      </c>
    </row>
    <row r="322" customFormat="false" ht="12.8" hidden="false" customHeight="false" outlineLevel="0" collapsed="false">
      <c r="A322" s="1" t="s">
        <v>384</v>
      </c>
      <c r="B322" s="2" t="n">
        <v>37.1</v>
      </c>
      <c r="C322" s="2" t="n">
        <v>40</v>
      </c>
      <c r="D322" s="2" t="n">
        <v>21.3</v>
      </c>
      <c r="E322" s="2" t="n">
        <v>3.79</v>
      </c>
      <c r="F322" s="2" t="n">
        <v>17.62</v>
      </c>
    </row>
    <row r="323" customFormat="false" ht="12.8" hidden="false" customHeight="false" outlineLevel="0" collapsed="false">
      <c r="A323" s="1" t="s">
        <v>385</v>
      </c>
      <c r="B323" s="2" t="n">
        <v>37.3</v>
      </c>
      <c r="C323" s="2" t="n">
        <v>40</v>
      </c>
      <c r="D323" s="2" t="n">
        <v>21.4</v>
      </c>
      <c r="E323" s="2" t="n">
        <v>3.83</v>
      </c>
      <c r="F323" s="2" t="n">
        <v>17.8</v>
      </c>
    </row>
    <row r="324" customFormat="false" ht="12.8" hidden="false" customHeight="false" outlineLevel="0" collapsed="false">
      <c r="A324" s="1" t="s">
        <v>386</v>
      </c>
      <c r="B324" s="2" t="n">
        <v>37.7</v>
      </c>
      <c r="C324" s="2" t="n">
        <v>40</v>
      </c>
      <c r="D324" s="2" t="n">
        <v>21.8</v>
      </c>
      <c r="E324" s="2" t="n">
        <v>3.91</v>
      </c>
      <c r="F324" s="2" t="n">
        <v>18.17</v>
      </c>
    </row>
    <row r="325" customFormat="false" ht="12.8" hidden="false" customHeight="false" outlineLevel="0" collapsed="false">
      <c r="A325" s="1" t="s">
        <v>387</v>
      </c>
      <c r="B325" s="2" t="n">
        <v>37.9</v>
      </c>
      <c r="C325" s="2" t="n">
        <v>40</v>
      </c>
      <c r="D325" s="2" t="n">
        <v>22</v>
      </c>
      <c r="E325" s="2" t="n">
        <v>3.95</v>
      </c>
      <c r="F325" s="2" t="n">
        <v>18.36</v>
      </c>
    </row>
    <row r="326" customFormat="false" ht="12.8" hidden="false" customHeight="false" outlineLevel="0" collapsed="false">
      <c r="A326" s="1" t="s">
        <v>388</v>
      </c>
      <c r="B326" s="2" t="n">
        <v>38.1</v>
      </c>
      <c r="C326" s="2" t="n">
        <v>40</v>
      </c>
      <c r="D326" s="2" t="n">
        <v>22.1</v>
      </c>
      <c r="E326" s="2" t="n">
        <v>4</v>
      </c>
      <c r="F326" s="2" t="n">
        <v>18.55</v>
      </c>
    </row>
    <row r="327" customFormat="false" ht="12.8" hidden="false" customHeight="false" outlineLevel="0" collapsed="false">
      <c r="A327" s="1" t="s">
        <v>389</v>
      </c>
      <c r="B327" s="2" t="n">
        <v>38.3</v>
      </c>
      <c r="C327" s="2" t="n">
        <v>40</v>
      </c>
      <c r="D327" s="2" t="n">
        <v>22.3</v>
      </c>
      <c r="E327" s="2" t="n">
        <v>4.04</v>
      </c>
      <c r="F327" s="2" t="n">
        <v>18.73</v>
      </c>
    </row>
    <row r="328" customFormat="false" ht="12.8" hidden="false" customHeight="false" outlineLevel="0" collapsed="false">
      <c r="A328" s="1" t="s">
        <v>390</v>
      </c>
      <c r="B328" s="2" t="n">
        <v>38.5</v>
      </c>
      <c r="C328" s="2" t="n">
        <v>40</v>
      </c>
      <c r="D328" s="2" t="n">
        <v>22.5</v>
      </c>
      <c r="E328" s="2" t="n">
        <v>4.08</v>
      </c>
      <c r="F328" s="2" t="n">
        <v>18.93</v>
      </c>
    </row>
    <row r="329" customFormat="false" ht="12.8" hidden="false" customHeight="false" outlineLevel="0" collapsed="false">
      <c r="A329" s="1" t="s">
        <v>391</v>
      </c>
      <c r="B329" s="2" t="n">
        <v>38.6</v>
      </c>
      <c r="C329" s="2" t="n">
        <v>37</v>
      </c>
      <c r="D329" s="2" t="n">
        <v>21.3</v>
      </c>
      <c r="E329" s="2" t="n">
        <v>4.31</v>
      </c>
      <c r="F329" s="2" t="n">
        <v>17.6</v>
      </c>
    </row>
    <row r="330" customFormat="false" ht="12.8" hidden="false" customHeight="false" outlineLevel="0" collapsed="false">
      <c r="A330" s="1" t="s">
        <v>392</v>
      </c>
      <c r="B330" s="2" t="n">
        <v>38.7</v>
      </c>
      <c r="C330" s="2" t="n">
        <v>37</v>
      </c>
      <c r="D330" s="2" t="n">
        <v>21.4</v>
      </c>
      <c r="E330" s="2" t="n">
        <v>4.33</v>
      </c>
      <c r="F330" s="2" t="n">
        <v>17.68</v>
      </c>
    </row>
    <row r="331" customFormat="false" ht="12.8" hidden="false" customHeight="false" outlineLevel="0" collapsed="false">
      <c r="A331" s="1" t="s">
        <v>393</v>
      </c>
      <c r="B331" s="2" t="n">
        <v>38.5</v>
      </c>
      <c r="C331" s="2" t="n">
        <v>37</v>
      </c>
      <c r="D331" s="2" t="n">
        <v>21.2</v>
      </c>
      <c r="E331" s="2" t="n">
        <v>4.29</v>
      </c>
      <c r="F331" s="2" t="n">
        <v>17.51</v>
      </c>
    </row>
    <row r="332" customFormat="false" ht="12.8" hidden="false" customHeight="false" outlineLevel="0" collapsed="false">
      <c r="A332" s="1" t="s">
        <v>394</v>
      </c>
      <c r="B332" s="2" t="n">
        <v>38.6</v>
      </c>
      <c r="C332" s="2" t="n">
        <v>37</v>
      </c>
      <c r="D332" s="2" t="n">
        <v>21.3</v>
      </c>
      <c r="E332" s="2" t="n">
        <v>4.31</v>
      </c>
      <c r="F332" s="2" t="n">
        <v>17.6</v>
      </c>
    </row>
    <row r="333" customFormat="false" ht="12.8" hidden="false" customHeight="false" outlineLevel="0" collapsed="false">
      <c r="A333" s="1" t="s">
        <v>395</v>
      </c>
      <c r="B333" s="2" t="n">
        <v>38.6</v>
      </c>
      <c r="C333" s="2" t="n">
        <v>37</v>
      </c>
      <c r="D333" s="2" t="n">
        <v>21.3</v>
      </c>
      <c r="E333" s="2" t="n">
        <v>4.31</v>
      </c>
      <c r="F333" s="2" t="n">
        <v>17.6</v>
      </c>
    </row>
    <row r="334" customFormat="false" ht="12.8" hidden="false" customHeight="false" outlineLevel="0" collapsed="false">
      <c r="A334" s="1" t="s">
        <v>396</v>
      </c>
      <c r="B334" s="2" t="n">
        <v>38.8</v>
      </c>
      <c r="C334" s="2" t="n">
        <v>37</v>
      </c>
      <c r="D334" s="2" t="n">
        <v>21.5</v>
      </c>
      <c r="E334" s="2" t="n">
        <v>4.36</v>
      </c>
      <c r="F334" s="2" t="n">
        <v>17.77</v>
      </c>
    </row>
    <row r="335" customFormat="false" ht="12.8" hidden="false" customHeight="false" outlineLevel="0" collapsed="false">
      <c r="A335" s="1" t="s">
        <v>397</v>
      </c>
      <c r="B335" s="2" t="n">
        <v>38.4</v>
      </c>
      <c r="C335" s="2" t="n">
        <v>37</v>
      </c>
      <c r="D335" s="2" t="n">
        <v>21.1</v>
      </c>
      <c r="E335" s="2" t="n">
        <v>4.26</v>
      </c>
      <c r="F335" s="2" t="n">
        <v>17.42</v>
      </c>
    </row>
    <row r="336" customFormat="false" ht="12.8" hidden="false" customHeight="false" outlineLevel="0" collapsed="false">
      <c r="A336" s="1" t="s">
        <v>398</v>
      </c>
      <c r="B336" s="2" t="n">
        <v>37.4</v>
      </c>
      <c r="C336" s="2" t="n">
        <v>37</v>
      </c>
      <c r="D336" s="2" t="n">
        <v>20.3</v>
      </c>
      <c r="E336" s="2" t="n">
        <v>4.04</v>
      </c>
      <c r="F336" s="2" t="n">
        <v>16.55</v>
      </c>
    </row>
    <row r="337" customFormat="false" ht="12.8" hidden="false" customHeight="false" outlineLevel="0" collapsed="false">
      <c r="A337" s="1" t="s">
        <v>399</v>
      </c>
      <c r="B337" s="2" t="n">
        <v>37.2</v>
      </c>
      <c r="C337" s="2" t="n">
        <v>36</v>
      </c>
      <c r="D337" s="2" t="n">
        <v>19.6</v>
      </c>
      <c r="E337" s="2" t="n">
        <v>4.06</v>
      </c>
      <c r="F337" s="2" t="n">
        <v>15.94</v>
      </c>
    </row>
    <row r="338" customFormat="false" ht="12.8" hidden="false" customHeight="false" outlineLevel="0" collapsed="false">
      <c r="A338" s="1" t="s">
        <v>400</v>
      </c>
      <c r="B338" s="2" t="n">
        <v>37.1</v>
      </c>
      <c r="C338" s="2" t="n">
        <v>36</v>
      </c>
      <c r="D338" s="2" t="n">
        <v>19.5</v>
      </c>
      <c r="E338" s="2" t="n">
        <v>4.04</v>
      </c>
      <c r="F338" s="2" t="n">
        <v>15.86</v>
      </c>
    </row>
    <row r="339" customFormat="false" ht="12.8" hidden="false" customHeight="false" outlineLevel="0" collapsed="false">
      <c r="A339" s="1" t="s">
        <v>401</v>
      </c>
      <c r="B339" s="2" t="n">
        <v>37.2</v>
      </c>
      <c r="C339" s="2" t="n">
        <v>36</v>
      </c>
      <c r="D339" s="2" t="n">
        <v>19.6</v>
      </c>
      <c r="E339" s="2" t="n">
        <v>4.06</v>
      </c>
      <c r="F339" s="2" t="n">
        <v>15.94</v>
      </c>
    </row>
    <row r="340" customFormat="false" ht="12.8" hidden="false" customHeight="false" outlineLevel="0" collapsed="false">
      <c r="A340" s="1" t="s">
        <v>402</v>
      </c>
      <c r="B340" s="2" t="n">
        <v>37.2</v>
      </c>
      <c r="C340" s="2" t="n">
        <v>36</v>
      </c>
      <c r="D340" s="2" t="n">
        <v>19.6</v>
      </c>
      <c r="E340" s="2" t="n">
        <v>4.06</v>
      </c>
      <c r="F340" s="2" t="n">
        <v>15.94</v>
      </c>
    </row>
    <row r="341" customFormat="false" ht="12.8" hidden="false" customHeight="false" outlineLevel="0" collapsed="false">
      <c r="A341" s="1" t="s">
        <v>403</v>
      </c>
      <c r="B341" s="2" t="n">
        <v>36.4</v>
      </c>
      <c r="C341" s="2" t="n">
        <v>39</v>
      </c>
      <c r="D341" s="2" t="n">
        <v>20.2</v>
      </c>
      <c r="E341" s="2" t="n">
        <v>3.7</v>
      </c>
      <c r="F341" s="2" t="n">
        <v>16.58</v>
      </c>
    </row>
    <row r="342" customFormat="false" ht="12.8" hidden="false" customHeight="false" outlineLevel="0" collapsed="false">
      <c r="A342" s="1" t="s">
        <v>404</v>
      </c>
      <c r="B342" s="2" t="n">
        <v>36.2</v>
      </c>
      <c r="C342" s="2" t="n">
        <v>39</v>
      </c>
      <c r="D342" s="2" t="n">
        <v>20</v>
      </c>
      <c r="E342" s="2" t="n">
        <v>3.66</v>
      </c>
      <c r="F342" s="2" t="n">
        <v>16.41</v>
      </c>
    </row>
    <row r="343" customFormat="false" ht="12.8" hidden="false" customHeight="false" outlineLevel="0" collapsed="false">
      <c r="A343" s="1" t="s">
        <v>405</v>
      </c>
      <c r="B343" s="2" t="n">
        <v>36</v>
      </c>
      <c r="C343" s="2" t="n">
        <v>39</v>
      </c>
      <c r="D343" s="2" t="n">
        <v>19.9</v>
      </c>
      <c r="E343" s="2" t="n">
        <v>3.62</v>
      </c>
      <c r="F343" s="2" t="n">
        <v>16.24</v>
      </c>
    </row>
    <row r="344" customFormat="false" ht="12.8" hidden="false" customHeight="false" outlineLevel="0" collapsed="false">
      <c r="A344" s="1" t="s">
        <v>406</v>
      </c>
      <c r="B344" s="2" t="n">
        <v>36</v>
      </c>
      <c r="C344" s="2" t="n">
        <v>39</v>
      </c>
      <c r="D344" s="2" t="n">
        <v>19.9</v>
      </c>
      <c r="E344" s="2" t="n">
        <v>3.62</v>
      </c>
      <c r="F344" s="2" t="n">
        <v>16.24</v>
      </c>
    </row>
    <row r="345" customFormat="false" ht="12.8" hidden="false" customHeight="false" outlineLevel="0" collapsed="false">
      <c r="A345" s="1" t="s">
        <v>407</v>
      </c>
      <c r="B345" s="2" t="n">
        <v>36</v>
      </c>
      <c r="C345" s="2" t="n">
        <v>42</v>
      </c>
      <c r="D345" s="2" t="n">
        <v>21.1</v>
      </c>
      <c r="E345" s="2" t="n">
        <v>3.45</v>
      </c>
      <c r="F345" s="2" t="n">
        <v>17.49</v>
      </c>
    </row>
    <row r="346" customFormat="false" ht="12.8" hidden="false" customHeight="false" outlineLevel="0" collapsed="false">
      <c r="A346" s="1" t="s">
        <v>408</v>
      </c>
      <c r="B346" s="2" t="n">
        <v>36.2</v>
      </c>
      <c r="C346" s="2" t="n">
        <v>39</v>
      </c>
      <c r="D346" s="2" t="n">
        <v>20</v>
      </c>
      <c r="E346" s="2" t="n">
        <v>3.66</v>
      </c>
      <c r="F346" s="2" t="n">
        <v>16.41</v>
      </c>
    </row>
    <row r="347" customFormat="false" ht="12.8" hidden="false" customHeight="false" outlineLevel="0" collapsed="false">
      <c r="A347" s="1" t="s">
        <v>409</v>
      </c>
      <c r="B347" s="2" t="n">
        <v>36.2</v>
      </c>
      <c r="C347" s="2" t="n">
        <v>39</v>
      </c>
      <c r="D347" s="2" t="n">
        <v>20</v>
      </c>
      <c r="E347" s="2" t="n">
        <v>3.66</v>
      </c>
      <c r="F347" s="2" t="n">
        <v>16.41</v>
      </c>
    </row>
    <row r="348" customFormat="false" ht="12.8" hidden="false" customHeight="false" outlineLevel="0" collapsed="false">
      <c r="A348" s="1" t="s">
        <v>410</v>
      </c>
      <c r="B348" s="2" t="n">
        <v>36.3</v>
      </c>
      <c r="C348" s="2" t="n">
        <v>39</v>
      </c>
      <c r="D348" s="2" t="n">
        <v>20.1</v>
      </c>
      <c r="E348" s="2" t="n">
        <v>3.68</v>
      </c>
      <c r="F348" s="2" t="n">
        <v>16.49</v>
      </c>
    </row>
    <row r="349" customFormat="false" ht="12.8" hidden="false" customHeight="false" outlineLevel="0" collapsed="false">
      <c r="A349" s="1" t="s">
        <v>411</v>
      </c>
      <c r="B349" s="2" t="n">
        <v>36.4</v>
      </c>
      <c r="C349" s="2" t="n">
        <v>39</v>
      </c>
      <c r="D349" s="2" t="n">
        <v>20.2</v>
      </c>
      <c r="E349" s="2" t="n">
        <v>3.7</v>
      </c>
      <c r="F349" s="2" t="n">
        <v>16.58</v>
      </c>
    </row>
    <row r="350" customFormat="false" ht="12.8" hidden="false" customHeight="false" outlineLevel="0" collapsed="false">
      <c r="A350" s="1" t="s">
        <v>412</v>
      </c>
      <c r="B350" s="2" t="n">
        <v>36.4</v>
      </c>
      <c r="C350" s="2" t="n">
        <v>39</v>
      </c>
      <c r="D350" s="2" t="n">
        <v>20.2</v>
      </c>
      <c r="E350" s="2" t="n">
        <v>3.7</v>
      </c>
      <c r="F350" s="2" t="n">
        <v>16.58</v>
      </c>
    </row>
    <row r="351" customFormat="false" ht="12.8" hidden="false" customHeight="false" outlineLevel="0" collapsed="false">
      <c r="A351" s="1" t="s">
        <v>413</v>
      </c>
      <c r="B351" s="2" t="n">
        <v>36.5</v>
      </c>
      <c r="C351" s="2" t="n">
        <v>39</v>
      </c>
      <c r="D351" s="2" t="n">
        <v>20.3</v>
      </c>
      <c r="E351" s="2" t="n">
        <v>3.72</v>
      </c>
      <c r="F351" s="2" t="n">
        <v>16.66</v>
      </c>
    </row>
    <row r="352" customFormat="false" ht="12.8" hidden="false" customHeight="false" outlineLevel="0" collapsed="false">
      <c r="A352" s="1" t="s">
        <v>414</v>
      </c>
      <c r="B352" s="2" t="n">
        <v>36.5</v>
      </c>
      <c r="C352" s="2" t="n">
        <v>39</v>
      </c>
      <c r="D352" s="2" t="n">
        <v>20.3</v>
      </c>
      <c r="E352" s="2" t="n">
        <v>3.72</v>
      </c>
      <c r="F352" s="2" t="n">
        <v>16.66</v>
      </c>
    </row>
    <row r="353" customFormat="false" ht="12.8" hidden="false" customHeight="false" outlineLevel="0" collapsed="false">
      <c r="A353" s="1" t="s">
        <v>415</v>
      </c>
      <c r="B353" s="2" t="n">
        <v>36.5</v>
      </c>
      <c r="C353" s="2" t="n">
        <v>42</v>
      </c>
      <c r="D353" s="2" t="n">
        <v>21.5</v>
      </c>
      <c r="E353" s="2" t="n">
        <v>3.54</v>
      </c>
      <c r="F353" s="2" t="n">
        <v>17.94</v>
      </c>
    </row>
    <row r="354" customFormat="false" ht="12.8" hidden="false" customHeight="false" outlineLevel="0" collapsed="false">
      <c r="A354" s="1" t="s">
        <v>416</v>
      </c>
      <c r="B354" s="2" t="n">
        <v>36.5</v>
      </c>
      <c r="C354" s="2" t="n">
        <v>42</v>
      </c>
      <c r="D354" s="2" t="n">
        <v>21.5</v>
      </c>
      <c r="E354" s="2" t="n">
        <v>3.54</v>
      </c>
      <c r="F354" s="2" t="n">
        <v>17.94</v>
      </c>
    </row>
    <row r="355" customFormat="false" ht="12.8" hidden="false" customHeight="false" outlineLevel="0" collapsed="false">
      <c r="A355" s="1" t="s">
        <v>417</v>
      </c>
      <c r="B355" s="2" t="n">
        <v>36.4</v>
      </c>
      <c r="C355" s="2" t="n">
        <v>40</v>
      </c>
      <c r="D355" s="2" t="n">
        <v>20.6</v>
      </c>
      <c r="E355" s="2" t="n">
        <v>3.64</v>
      </c>
      <c r="F355" s="2" t="n">
        <v>17</v>
      </c>
    </row>
    <row r="356" customFormat="false" ht="12.8" hidden="false" customHeight="false" outlineLevel="0" collapsed="false">
      <c r="A356" s="1" t="s">
        <v>418</v>
      </c>
      <c r="B356" s="2" t="n">
        <v>36.4</v>
      </c>
      <c r="C356" s="2" t="n">
        <v>40</v>
      </c>
      <c r="D356" s="2" t="n">
        <v>20.6</v>
      </c>
      <c r="E356" s="2" t="n">
        <v>3.64</v>
      </c>
      <c r="F356" s="2" t="n">
        <v>17</v>
      </c>
    </row>
    <row r="357" customFormat="false" ht="12.8" hidden="false" customHeight="false" outlineLevel="0" collapsed="false">
      <c r="A357" s="1" t="s">
        <v>419</v>
      </c>
      <c r="B357" s="2" t="n">
        <v>36.3</v>
      </c>
      <c r="C357" s="2" t="n">
        <v>40</v>
      </c>
      <c r="D357" s="2" t="n">
        <v>20.5</v>
      </c>
      <c r="E357" s="2" t="n">
        <v>3.62</v>
      </c>
      <c r="F357" s="2" t="n">
        <v>16.91</v>
      </c>
    </row>
    <row r="358" customFormat="false" ht="12.8" hidden="false" customHeight="false" outlineLevel="0" collapsed="false">
      <c r="A358" s="1" t="s">
        <v>420</v>
      </c>
      <c r="B358" s="2" t="n">
        <v>36.3</v>
      </c>
      <c r="C358" s="2" t="n">
        <v>40</v>
      </c>
      <c r="D358" s="2" t="n">
        <v>20.5</v>
      </c>
      <c r="E358" s="2" t="n">
        <v>3.62</v>
      </c>
      <c r="F358" s="2" t="n">
        <v>16.91</v>
      </c>
    </row>
    <row r="359" customFormat="false" ht="12.8" hidden="false" customHeight="false" outlineLevel="0" collapsed="false">
      <c r="A359" s="1" t="s">
        <v>421</v>
      </c>
      <c r="B359" s="2" t="n">
        <v>36.3</v>
      </c>
      <c r="C359" s="2" t="n">
        <v>41</v>
      </c>
      <c r="D359" s="2" t="n">
        <v>20.9</v>
      </c>
      <c r="E359" s="2" t="n">
        <v>3.56</v>
      </c>
      <c r="F359" s="2" t="n">
        <v>17.34</v>
      </c>
    </row>
    <row r="360" customFormat="false" ht="12.8" hidden="false" customHeight="false" outlineLevel="0" collapsed="false">
      <c r="A360" s="1" t="s">
        <v>422</v>
      </c>
      <c r="B360" s="2" t="n">
        <v>36.3</v>
      </c>
      <c r="C360" s="2" t="n">
        <v>41</v>
      </c>
      <c r="D360" s="2" t="n">
        <v>20.9</v>
      </c>
      <c r="E360" s="2" t="n">
        <v>3.56</v>
      </c>
      <c r="F360" s="2" t="n">
        <v>17.34</v>
      </c>
    </row>
    <row r="361" customFormat="false" ht="12.8" hidden="false" customHeight="false" outlineLevel="0" collapsed="false">
      <c r="A361" s="1" t="s">
        <v>423</v>
      </c>
      <c r="B361" s="2" t="n">
        <v>36.3</v>
      </c>
      <c r="C361" s="2" t="n">
        <v>41</v>
      </c>
      <c r="D361" s="2" t="n">
        <v>20.9</v>
      </c>
      <c r="E361" s="2" t="n">
        <v>3.56</v>
      </c>
      <c r="F361" s="2" t="n">
        <v>17.34</v>
      </c>
    </row>
    <row r="362" customFormat="false" ht="12.8" hidden="false" customHeight="false" outlineLevel="0" collapsed="false">
      <c r="A362" s="1" t="s">
        <v>424</v>
      </c>
      <c r="B362" s="2" t="n">
        <v>36.4</v>
      </c>
      <c r="C362" s="2" t="n">
        <v>44</v>
      </c>
      <c r="D362" s="2" t="n">
        <v>22.2</v>
      </c>
      <c r="E362" s="2" t="n">
        <v>3.4</v>
      </c>
      <c r="F362" s="2" t="n">
        <v>18.7</v>
      </c>
    </row>
    <row r="363" customFormat="false" ht="12.8" hidden="false" customHeight="false" outlineLevel="0" collapsed="false">
      <c r="A363" s="1" t="s">
        <v>425</v>
      </c>
      <c r="B363" s="2" t="n">
        <v>36.4</v>
      </c>
      <c r="C363" s="2" t="n">
        <v>44</v>
      </c>
      <c r="D363" s="2" t="n">
        <v>22.2</v>
      </c>
      <c r="E363" s="2" t="n">
        <v>3.4</v>
      </c>
      <c r="F363" s="2" t="n">
        <v>18.7</v>
      </c>
    </row>
    <row r="364" customFormat="false" ht="12.8" hidden="false" customHeight="false" outlineLevel="0" collapsed="false">
      <c r="A364" s="1" t="s">
        <v>426</v>
      </c>
      <c r="B364" s="2" t="n">
        <v>36.4</v>
      </c>
      <c r="C364" s="2" t="n">
        <v>44</v>
      </c>
      <c r="D364" s="2" t="n">
        <v>22.2</v>
      </c>
      <c r="E364" s="2" t="n">
        <v>3.4</v>
      </c>
      <c r="F364" s="2" t="n">
        <v>18.7</v>
      </c>
    </row>
    <row r="365" customFormat="false" ht="12.8" hidden="false" customHeight="false" outlineLevel="0" collapsed="false">
      <c r="A365" s="1" t="s">
        <v>427</v>
      </c>
      <c r="B365" s="2" t="n">
        <v>36.3</v>
      </c>
      <c r="C365" s="2" t="n">
        <v>44</v>
      </c>
      <c r="D365" s="2" t="n">
        <v>22.1</v>
      </c>
      <c r="E365" s="2" t="n">
        <v>3.38</v>
      </c>
      <c r="F365" s="2" t="n">
        <v>18.6</v>
      </c>
    </row>
    <row r="366" customFormat="false" ht="12.8" hidden="false" customHeight="false" outlineLevel="0" collapsed="false">
      <c r="A366" s="1" t="s">
        <v>428</v>
      </c>
      <c r="B366" s="2" t="n">
        <v>36.1</v>
      </c>
      <c r="C366" s="2" t="n">
        <v>44</v>
      </c>
      <c r="D366" s="2" t="n">
        <v>21.9</v>
      </c>
      <c r="E366" s="2" t="n">
        <v>3.35</v>
      </c>
      <c r="F366" s="2" t="n">
        <v>18.41</v>
      </c>
    </row>
    <row r="367" customFormat="false" ht="12.8" hidden="false" customHeight="false" outlineLevel="0" collapsed="false">
      <c r="A367" s="1" t="s">
        <v>429</v>
      </c>
      <c r="B367" s="2" t="n">
        <v>36.1</v>
      </c>
      <c r="C367" s="2" t="n">
        <v>44</v>
      </c>
      <c r="D367" s="2" t="n">
        <v>21.9</v>
      </c>
      <c r="E367" s="2" t="n">
        <v>3.35</v>
      </c>
      <c r="F367" s="2" t="n">
        <v>18.41</v>
      </c>
    </row>
    <row r="368" customFormat="false" ht="12.8" hidden="false" customHeight="false" outlineLevel="0" collapsed="false">
      <c r="A368" s="1" t="s">
        <v>430</v>
      </c>
      <c r="B368" s="2" t="n">
        <v>36.1</v>
      </c>
      <c r="C368" s="2" t="n">
        <v>41</v>
      </c>
      <c r="D368" s="2" t="n">
        <v>20.8</v>
      </c>
      <c r="E368" s="2" t="n">
        <v>3.52</v>
      </c>
      <c r="F368" s="2" t="n">
        <v>17.16</v>
      </c>
    </row>
    <row r="369" customFormat="false" ht="12.8" hidden="false" customHeight="false" outlineLevel="0" collapsed="false">
      <c r="A369" s="1" t="s">
        <v>431</v>
      </c>
      <c r="B369" s="2" t="n">
        <v>36.1</v>
      </c>
      <c r="C369" s="2" t="n">
        <v>41</v>
      </c>
      <c r="D369" s="2" t="n">
        <v>20.8</v>
      </c>
      <c r="E369" s="2" t="n">
        <v>3.52</v>
      </c>
      <c r="F369" s="2" t="n">
        <v>17.16</v>
      </c>
    </row>
    <row r="370" customFormat="false" ht="12.8" hidden="false" customHeight="false" outlineLevel="0" collapsed="false">
      <c r="A370" s="1" t="s">
        <v>432</v>
      </c>
      <c r="B370" s="2" t="n">
        <v>36.3</v>
      </c>
      <c r="C370" s="2" t="n">
        <v>41</v>
      </c>
      <c r="D370" s="2" t="n">
        <v>20.9</v>
      </c>
      <c r="E370" s="2" t="n">
        <v>3.56</v>
      </c>
      <c r="F370" s="2" t="n">
        <v>17.34</v>
      </c>
    </row>
    <row r="371" customFormat="false" ht="12.8" hidden="false" customHeight="false" outlineLevel="0" collapsed="false">
      <c r="A371" s="1" t="s">
        <v>433</v>
      </c>
      <c r="B371" s="2" t="n">
        <v>36.5</v>
      </c>
      <c r="C371" s="2" t="n">
        <v>43</v>
      </c>
      <c r="D371" s="2" t="n">
        <v>21.9</v>
      </c>
      <c r="E371" s="2" t="n">
        <v>3.48</v>
      </c>
      <c r="F371" s="2" t="n">
        <v>18.37</v>
      </c>
    </row>
    <row r="372" customFormat="false" ht="12.8" hidden="false" customHeight="false" outlineLevel="0" collapsed="false">
      <c r="A372" s="1" t="s">
        <v>434</v>
      </c>
      <c r="B372" s="2" t="n">
        <v>36.5</v>
      </c>
      <c r="C372" s="2" t="n">
        <v>43</v>
      </c>
      <c r="D372" s="2" t="n">
        <v>21.9</v>
      </c>
      <c r="E372" s="2" t="n">
        <v>3.48</v>
      </c>
      <c r="F372" s="2" t="n">
        <v>18.37</v>
      </c>
    </row>
    <row r="373" customFormat="false" ht="12.8" hidden="false" customHeight="false" outlineLevel="0" collapsed="false">
      <c r="A373" s="1" t="s">
        <v>435</v>
      </c>
      <c r="B373" s="2" t="n">
        <v>36.6</v>
      </c>
      <c r="C373" s="2" t="n">
        <v>43</v>
      </c>
      <c r="D373" s="2" t="n">
        <v>22</v>
      </c>
      <c r="E373" s="2" t="n">
        <v>3.5</v>
      </c>
      <c r="F373" s="2" t="n">
        <v>18.47</v>
      </c>
    </row>
    <row r="374" customFormat="false" ht="12.8" hidden="false" customHeight="false" outlineLevel="0" collapsed="false">
      <c r="A374" s="1" t="s">
        <v>436</v>
      </c>
      <c r="B374" s="2" t="n">
        <v>36.6</v>
      </c>
      <c r="C374" s="2" t="n">
        <v>43</v>
      </c>
      <c r="D374" s="2" t="n">
        <v>22</v>
      </c>
      <c r="E374" s="2" t="n">
        <v>3.5</v>
      </c>
      <c r="F374" s="2" t="n">
        <v>18.47</v>
      </c>
    </row>
    <row r="375" customFormat="false" ht="12.8" hidden="false" customHeight="false" outlineLevel="0" collapsed="false">
      <c r="A375" s="1" t="s">
        <v>437</v>
      </c>
      <c r="B375" s="2" t="n">
        <v>36.6</v>
      </c>
      <c r="C375" s="2" t="n">
        <v>42</v>
      </c>
      <c r="D375" s="2" t="n">
        <v>21.6</v>
      </c>
      <c r="E375" s="2" t="n">
        <v>3.56</v>
      </c>
      <c r="F375" s="2" t="n">
        <v>18.04</v>
      </c>
    </row>
    <row r="376" customFormat="false" ht="12.8" hidden="false" customHeight="false" outlineLevel="0" collapsed="false">
      <c r="A376" s="1" t="s">
        <v>438</v>
      </c>
      <c r="B376" s="2" t="n">
        <v>36.2</v>
      </c>
      <c r="C376" s="2" t="n">
        <v>39</v>
      </c>
      <c r="D376" s="2" t="n">
        <v>20</v>
      </c>
      <c r="E376" s="2" t="n">
        <v>3.66</v>
      </c>
      <c r="F376" s="2" t="n">
        <v>16.41</v>
      </c>
    </row>
    <row r="377" customFormat="false" ht="12.8" hidden="false" customHeight="false" outlineLevel="0" collapsed="false">
      <c r="A377" s="1" t="s">
        <v>439</v>
      </c>
      <c r="B377" s="2" t="n">
        <v>36</v>
      </c>
      <c r="C377" s="2" t="n">
        <v>39</v>
      </c>
      <c r="D377" s="2" t="n">
        <v>19.9</v>
      </c>
      <c r="E377" s="2" t="n">
        <v>3.62</v>
      </c>
      <c r="F377" s="2" t="n">
        <v>16.24</v>
      </c>
    </row>
    <row r="378" customFormat="false" ht="12.8" hidden="false" customHeight="false" outlineLevel="0" collapsed="false">
      <c r="A378" s="1"/>
    </row>
    <row r="379" customFormat="false" ht="12.8" hidden="false" customHeight="false" outlineLevel="0" collapsed="false">
      <c r="A379" s="1"/>
    </row>
    <row r="380" customFormat="false" ht="12.8" hidden="false" customHeight="false" outlineLevel="0" collapsed="false">
      <c r="A380" s="1"/>
    </row>
    <row r="381" customFormat="false" ht="12.8" hidden="false" customHeight="false" outlineLevel="0" collapsed="false">
      <c r="A381" s="1"/>
    </row>
    <row r="382" customFormat="false" ht="12.8" hidden="false" customHeight="false" outlineLevel="0" collapsed="false">
      <c r="A382" s="1"/>
    </row>
    <row r="383" customFormat="false" ht="12.8" hidden="false" customHeight="false" outlineLevel="0" collapsed="false">
      <c r="A383" s="1"/>
    </row>
    <row r="384" customFormat="false" ht="12.8" hidden="false" customHeight="false" outlineLevel="0" collapsed="false">
      <c r="A384" s="1"/>
    </row>
    <row r="385" customFormat="false" ht="12.8" hidden="false" customHeight="false" outlineLevel="0" collapsed="false">
      <c r="A385" s="1"/>
    </row>
    <row r="386" customFormat="false" ht="12.8" hidden="false" customHeight="false" outlineLevel="0" collapsed="false">
      <c r="A386" s="1"/>
    </row>
    <row r="387" customFormat="false" ht="12.8" hidden="false" customHeight="false" outlineLevel="0" collapsed="false">
      <c r="A387" s="1"/>
    </row>
    <row r="388" customFormat="false" ht="12.8" hidden="false" customHeight="false" outlineLevel="0" collapsed="false">
      <c r="A388" s="1"/>
    </row>
    <row r="389" customFormat="false" ht="12.8" hidden="false" customHeight="false" outlineLevel="0" collapsed="false">
      <c r="A389" s="1"/>
    </row>
    <row r="390" customFormat="false" ht="12.8" hidden="false" customHeight="false" outlineLevel="0" collapsed="false">
      <c r="A390" s="1"/>
    </row>
    <row r="391" customFormat="false" ht="12.8" hidden="false" customHeight="false" outlineLevel="0" collapsed="false">
      <c r="A391" s="1"/>
    </row>
    <row r="392" customFormat="false" ht="12.8" hidden="false" customHeight="false" outlineLevel="0" collapsed="false">
      <c r="A392" s="1"/>
    </row>
    <row r="393" customFormat="false" ht="12.8" hidden="false" customHeight="false" outlineLevel="0" collapsed="false">
      <c r="A393" s="1"/>
    </row>
    <row r="394" customFormat="false" ht="12.8" hidden="false" customHeight="false" outlineLevel="0" collapsed="false">
      <c r="A394" s="1"/>
    </row>
    <row r="395" customFormat="false" ht="12.8" hidden="false" customHeight="false" outlineLevel="0" collapsed="false">
      <c r="A395" s="1"/>
    </row>
    <row r="396" customFormat="false" ht="12.8" hidden="false" customHeight="false" outlineLevel="0" collapsed="false">
      <c r="A396" s="1"/>
    </row>
    <row r="397" customFormat="false" ht="12.8" hidden="false" customHeight="false" outlineLevel="0" collapsed="false">
      <c r="A397" s="1"/>
    </row>
    <row r="398" customFormat="false" ht="12.8" hidden="false" customHeight="false" outlineLevel="0" collapsed="false">
      <c r="A398" s="1"/>
    </row>
    <row r="399" customFormat="false" ht="12.8" hidden="false" customHeight="false" outlineLevel="0" collapsed="false">
      <c r="A399" s="1"/>
    </row>
    <row r="400" customFormat="false" ht="12.8" hidden="false" customHeight="false" outlineLevel="0" collapsed="false">
      <c r="A400" s="1"/>
    </row>
    <row r="401" customFormat="false" ht="12.8" hidden="false" customHeight="false" outlineLevel="0" collapsed="false">
      <c r="A401" s="1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11.55078125" defaultRowHeight="12.8" zeroHeight="false" outlineLevelRow="0" outlineLevelCol="0"/>
  <cols>
    <col collapsed="false" customWidth="true" hidden="false" outlineLevel="0" max="1" min="1" style="2" width="15.14"/>
  </cols>
  <sheetData>
    <row r="1" customFormat="false" ht="12.8" hidden="false" customHeight="false" outlineLevel="0" collapsed="false">
      <c r="A1" s="2" t="s">
        <v>58</v>
      </c>
      <c r="B1" s="2" t="s">
        <v>59</v>
      </c>
      <c r="C1" s="2" t="s">
        <v>60</v>
      </c>
      <c r="D1" s="2" t="s">
        <v>61</v>
      </c>
      <c r="E1" s="2" t="s">
        <v>62</v>
      </c>
      <c r="F1" s="2" t="s">
        <v>63</v>
      </c>
    </row>
    <row r="2" customFormat="false" ht="12.8" hidden="false" customHeight="false" outlineLevel="0" collapsed="false">
      <c r="A2" s="1" t="s">
        <v>74</v>
      </c>
      <c r="B2" s="2" t="n">
        <v>25.9</v>
      </c>
      <c r="C2" s="2" t="n">
        <v>63</v>
      </c>
      <c r="D2" s="2" t="n">
        <v>18.3</v>
      </c>
      <c r="E2" s="2" t="n">
        <v>1.24</v>
      </c>
      <c r="F2" s="2" t="n">
        <v>15.25</v>
      </c>
    </row>
    <row r="3" customFormat="false" ht="12.8" hidden="false" customHeight="false" outlineLevel="0" collapsed="false">
      <c r="A3" s="1" t="s">
        <v>75</v>
      </c>
      <c r="B3" s="2" t="n">
        <v>26.1</v>
      </c>
      <c r="C3" s="2" t="n">
        <v>60</v>
      </c>
      <c r="D3" s="2" t="n">
        <v>17.7</v>
      </c>
      <c r="E3" s="2" t="n">
        <v>1.35</v>
      </c>
      <c r="F3" s="2" t="n">
        <v>14.69</v>
      </c>
    </row>
    <row r="4" customFormat="false" ht="12.8" hidden="false" customHeight="false" outlineLevel="0" collapsed="false">
      <c r="A4" s="1" t="s">
        <v>76</v>
      </c>
      <c r="B4" s="2" t="n">
        <v>26.3</v>
      </c>
      <c r="C4" s="2" t="n">
        <v>60</v>
      </c>
      <c r="D4" s="2" t="n">
        <v>17.9</v>
      </c>
      <c r="E4" s="2" t="n">
        <v>1.37</v>
      </c>
      <c r="F4" s="2" t="n">
        <v>14.85</v>
      </c>
    </row>
    <row r="5" customFormat="false" ht="12.8" hidden="false" customHeight="false" outlineLevel="0" collapsed="false">
      <c r="A5" s="1" t="s">
        <v>77</v>
      </c>
      <c r="B5" s="2" t="n">
        <v>26.5</v>
      </c>
      <c r="C5" s="2" t="n">
        <v>60</v>
      </c>
      <c r="D5" s="2" t="n">
        <v>18.1</v>
      </c>
      <c r="E5" s="2" t="n">
        <v>1.38</v>
      </c>
      <c r="F5" s="2" t="n">
        <v>15.02</v>
      </c>
    </row>
    <row r="6" customFormat="false" ht="12.8" hidden="false" customHeight="false" outlineLevel="0" collapsed="false">
      <c r="A6" s="1" t="s">
        <v>78</v>
      </c>
      <c r="B6" s="2" t="n">
        <v>26.7</v>
      </c>
      <c r="C6" s="2" t="n">
        <v>57</v>
      </c>
      <c r="D6" s="2" t="n">
        <v>17.5</v>
      </c>
      <c r="E6" s="2" t="n">
        <v>1.51</v>
      </c>
      <c r="F6" s="2" t="n">
        <v>14.43</v>
      </c>
    </row>
    <row r="7" customFormat="false" ht="12.8" hidden="false" customHeight="false" outlineLevel="0" collapsed="false">
      <c r="A7" s="7" t="s">
        <v>79</v>
      </c>
      <c r="B7" s="8" t="n">
        <v>26.7</v>
      </c>
      <c r="C7" s="8" t="n">
        <v>57</v>
      </c>
      <c r="D7" s="8" t="n">
        <v>17.5</v>
      </c>
      <c r="E7" s="8" t="n">
        <v>1.51</v>
      </c>
      <c r="F7" s="8" t="n">
        <v>14.43</v>
      </c>
    </row>
    <row r="8" customFormat="false" ht="12.8" hidden="false" customHeight="false" outlineLevel="0" collapsed="false">
      <c r="A8" s="7" t="s">
        <v>80</v>
      </c>
      <c r="B8" s="8" t="n">
        <v>26.7</v>
      </c>
      <c r="C8" s="8" t="n">
        <v>54</v>
      </c>
      <c r="D8" s="8" t="n">
        <v>16.6</v>
      </c>
      <c r="E8" s="8" t="n">
        <v>1.61</v>
      </c>
      <c r="F8" s="8" t="n">
        <v>13.67</v>
      </c>
    </row>
    <row r="30" customFormat="false" ht="12.8" hidden="false" customHeight="false" outlineLevel="0" collapsed="false">
      <c r="A30" s="2" t="s">
        <v>440</v>
      </c>
      <c r="B30" s="2" t="n">
        <f aca="false">ROUND(AVERAGE(B7:B8),1)</f>
        <v>26.7</v>
      </c>
    </row>
    <row r="31" customFormat="false" ht="12.8" hidden="false" customHeight="false" outlineLevel="0" collapsed="false">
      <c r="A31" s="2" t="s">
        <v>441</v>
      </c>
      <c r="C31" s="2" t="n">
        <f aca="false">ROUND(AVERAGE(C7:C8),1)</f>
        <v>55.5</v>
      </c>
    </row>
    <row r="32" customFormat="false" ht="12.8" hidden="false" customHeight="false" outlineLevel="0" collapsed="false">
      <c r="A32" s="2" t="s">
        <v>442</v>
      </c>
      <c r="D32" s="2" t="n">
        <f aca="false">ROUND(AVERAGE(D7:D8),1)</f>
        <v>17.1</v>
      </c>
    </row>
    <row r="33" customFormat="false" ht="12.8" hidden="false" customHeight="false" outlineLevel="0" collapsed="false">
      <c r="A33" s="2" t="s">
        <v>443</v>
      </c>
      <c r="B33" s="2" t="n">
        <f aca="false">ROUND( B30+ 0.5555* (6.112*10^(7.5*(B30/(237.7+B30)))*(ROUND((C31),)/100)-10),)</f>
        <v>32</v>
      </c>
    </row>
    <row r="35" customFormat="false" ht="12.8" hidden="false" customHeight="false" outlineLevel="0" collapsed="false">
      <c r="A35" s="2" t="s">
        <v>444</v>
      </c>
      <c r="B35" s="2" t="n">
        <f aca="false">_xlfn.IFS( B33&gt;=54,1 , B33&gt;=45,2 , B33&gt;=40,3 , B33&gt;=35,4 , B33&gt;=30,5 , B33&lt;30,6 )</f>
        <v>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2" activeCellId="0" sqref="D32"/>
    </sheetView>
  </sheetViews>
  <sheetFormatPr defaultColWidth="11.55078125" defaultRowHeight="12.8" zeroHeight="false" outlineLevelRow="0" outlineLevelCol="0"/>
  <cols>
    <col collapsed="false" customWidth="true" hidden="false" outlineLevel="0" max="1" min="1" style="2" width="16.53"/>
  </cols>
  <sheetData>
    <row r="1" customFormat="false" ht="12.8" hidden="false" customHeight="false" outlineLevel="0" collapsed="false">
      <c r="A1" s="2" t="s">
        <v>58</v>
      </c>
      <c r="B1" s="2" t="s">
        <v>59</v>
      </c>
      <c r="C1" s="2" t="s">
        <v>60</v>
      </c>
      <c r="D1" s="2" t="s">
        <v>61</v>
      </c>
      <c r="E1" s="2" t="s">
        <v>62</v>
      </c>
      <c r="F1" s="2" t="s">
        <v>63</v>
      </c>
    </row>
    <row r="2" customFormat="false" ht="12.8" hidden="false" customHeight="false" outlineLevel="0" collapsed="false">
      <c r="A2" s="1" t="s">
        <v>84</v>
      </c>
      <c r="B2" s="2" t="n">
        <v>25.9</v>
      </c>
      <c r="C2" s="2" t="n">
        <v>60</v>
      </c>
      <c r="D2" s="2" t="n">
        <v>17.5</v>
      </c>
      <c r="E2" s="2" t="n">
        <v>1.34</v>
      </c>
      <c r="F2" s="2" t="n">
        <v>14.53</v>
      </c>
    </row>
    <row r="3" customFormat="false" ht="12.8" hidden="false" customHeight="false" outlineLevel="0" collapsed="false">
      <c r="A3" s="1" t="s">
        <v>85</v>
      </c>
      <c r="B3" s="2" t="n">
        <v>25.9</v>
      </c>
      <c r="C3" s="2" t="n">
        <v>63</v>
      </c>
      <c r="D3" s="2" t="n">
        <v>18.3</v>
      </c>
      <c r="E3" s="2" t="n">
        <v>1.24</v>
      </c>
      <c r="F3" s="2" t="n">
        <v>15.25</v>
      </c>
    </row>
    <row r="4" customFormat="false" ht="12.8" hidden="false" customHeight="false" outlineLevel="0" collapsed="false">
      <c r="A4" s="1" t="s">
        <v>86</v>
      </c>
      <c r="B4" s="2" t="n">
        <v>25.9</v>
      </c>
      <c r="C4" s="2" t="n">
        <v>63</v>
      </c>
      <c r="D4" s="2" t="n">
        <v>18.3</v>
      </c>
      <c r="E4" s="2" t="n">
        <v>1.24</v>
      </c>
      <c r="F4" s="2" t="n">
        <v>15.25</v>
      </c>
    </row>
    <row r="5" customFormat="false" ht="12.8" hidden="false" customHeight="false" outlineLevel="0" collapsed="false">
      <c r="A5" s="1" t="s">
        <v>87</v>
      </c>
      <c r="B5" s="2" t="n">
        <v>25.9</v>
      </c>
      <c r="C5" s="2" t="n">
        <v>63</v>
      </c>
      <c r="D5" s="2" t="n">
        <v>18.3</v>
      </c>
      <c r="E5" s="2" t="n">
        <v>1.24</v>
      </c>
      <c r="F5" s="2" t="n">
        <v>15.25</v>
      </c>
    </row>
    <row r="6" customFormat="false" ht="12.8" hidden="false" customHeight="false" outlineLevel="0" collapsed="false">
      <c r="A6" s="1" t="s">
        <v>88</v>
      </c>
      <c r="B6" s="2" t="n">
        <v>25.9</v>
      </c>
      <c r="C6" s="2" t="n">
        <v>63</v>
      </c>
      <c r="D6" s="2" t="n">
        <v>18.3</v>
      </c>
      <c r="E6" s="2" t="n">
        <v>1.24</v>
      </c>
      <c r="F6" s="2" t="n">
        <v>15.25</v>
      </c>
    </row>
    <row r="7" customFormat="false" ht="12.8" hidden="false" customHeight="false" outlineLevel="0" collapsed="false">
      <c r="A7" s="7" t="s">
        <v>89</v>
      </c>
      <c r="B7" s="8" t="n">
        <v>25.8</v>
      </c>
      <c r="C7" s="8" t="n">
        <v>63</v>
      </c>
      <c r="D7" s="8" t="n">
        <v>18.2</v>
      </c>
      <c r="E7" s="8" t="n">
        <v>1.23</v>
      </c>
      <c r="F7" s="8" t="n">
        <v>15.17</v>
      </c>
    </row>
    <row r="8" customFormat="false" ht="12.8" hidden="false" customHeight="false" outlineLevel="0" collapsed="false">
      <c r="A8" s="7" t="s">
        <v>90</v>
      </c>
      <c r="B8" s="8" t="n">
        <v>25.6</v>
      </c>
      <c r="C8" s="8" t="n">
        <v>65</v>
      </c>
      <c r="D8" s="8" t="n">
        <v>18.5</v>
      </c>
      <c r="E8" s="8" t="n">
        <v>1.15</v>
      </c>
      <c r="F8" s="8" t="n">
        <v>15.47</v>
      </c>
    </row>
    <row r="9" customFormat="false" ht="12.8" hidden="false" customHeight="false" outlineLevel="0" collapsed="false">
      <c r="A9" s="7" t="s">
        <v>91</v>
      </c>
      <c r="B9" s="8" t="n">
        <v>25.6</v>
      </c>
      <c r="C9" s="8" t="n">
        <v>65</v>
      </c>
      <c r="D9" s="8" t="n">
        <v>18.5</v>
      </c>
      <c r="E9" s="8" t="n">
        <v>1.15</v>
      </c>
      <c r="F9" s="8" t="n">
        <v>15.47</v>
      </c>
    </row>
    <row r="10" customFormat="false" ht="12.8" hidden="false" customHeight="false" outlineLevel="0" collapsed="false">
      <c r="A10" s="7" t="s">
        <v>92</v>
      </c>
      <c r="B10" s="8" t="n">
        <v>25.5</v>
      </c>
      <c r="C10" s="8" t="n">
        <v>65</v>
      </c>
      <c r="D10" s="8" t="n">
        <v>18.4</v>
      </c>
      <c r="E10" s="8" t="n">
        <v>1.14</v>
      </c>
      <c r="F10" s="8" t="n">
        <v>15.39</v>
      </c>
    </row>
    <row r="11" customFormat="false" ht="12.8" hidden="false" customHeight="false" outlineLevel="0" collapsed="false">
      <c r="A11" s="7" t="s">
        <v>93</v>
      </c>
      <c r="B11" s="8" t="n">
        <v>25.4</v>
      </c>
      <c r="C11" s="8" t="n">
        <v>62</v>
      </c>
      <c r="D11" s="8" t="n">
        <v>17.6</v>
      </c>
      <c r="E11" s="8" t="n">
        <v>1.23</v>
      </c>
      <c r="F11" s="8" t="n">
        <v>14.6</v>
      </c>
    </row>
    <row r="12" customFormat="false" ht="12.8" hidden="false" customHeight="false" outlineLevel="0" collapsed="false">
      <c r="A12" s="7" t="s">
        <v>94</v>
      </c>
      <c r="B12" s="8" t="n">
        <v>25.3</v>
      </c>
      <c r="C12" s="8" t="n">
        <v>62</v>
      </c>
      <c r="D12" s="8" t="n">
        <v>17.5</v>
      </c>
      <c r="E12" s="8" t="n">
        <v>1.23</v>
      </c>
      <c r="F12" s="8" t="n">
        <v>14.51</v>
      </c>
    </row>
    <row r="13" customFormat="false" ht="12.8" hidden="false" customHeight="false" outlineLevel="0" collapsed="false">
      <c r="A13" s="7" t="s">
        <v>95</v>
      </c>
      <c r="B13" s="8" t="n">
        <v>25.3</v>
      </c>
      <c r="C13" s="8" t="n">
        <v>62</v>
      </c>
      <c r="D13" s="8" t="n">
        <v>17.5</v>
      </c>
      <c r="E13" s="8" t="n">
        <v>1.23</v>
      </c>
      <c r="F13" s="8" t="n">
        <v>14.51</v>
      </c>
    </row>
    <row r="14" customFormat="false" ht="12.8" hidden="false" customHeight="false" outlineLevel="0" collapsed="false">
      <c r="A14" s="7" t="s">
        <v>96</v>
      </c>
      <c r="B14" s="8" t="n">
        <v>25.2</v>
      </c>
      <c r="C14" s="8" t="n">
        <v>60</v>
      </c>
      <c r="D14" s="8" t="n">
        <v>16.9</v>
      </c>
      <c r="E14" s="8" t="n">
        <v>1.28</v>
      </c>
      <c r="F14" s="8" t="n">
        <v>13.97</v>
      </c>
    </row>
    <row r="15" customFormat="false" ht="12.8" hidden="false" customHeight="false" outlineLevel="0" collapsed="false">
      <c r="A15" s="7" t="s">
        <v>97</v>
      </c>
      <c r="B15" s="8" t="n">
        <v>25.1</v>
      </c>
      <c r="C15" s="8" t="n">
        <v>60</v>
      </c>
      <c r="D15" s="8" t="n">
        <v>16.8</v>
      </c>
      <c r="E15" s="8" t="n">
        <v>1.27</v>
      </c>
      <c r="F15" s="8" t="n">
        <v>13.89</v>
      </c>
    </row>
    <row r="16" customFormat="false" ht="12.8" hidden="false" customHeight="false" outlineLevel="0" collapsed="false">
      <c r="A16" s="7" t="s">
        <v>98</v>
      </c>
      <c r="B16" s="8" t="n">
        <v>25</v>
      </c>
      <c r="C16" s="8" t="n">
        <v>60</v>
      </c>
      <c r="D16" s="8" t="n">
        <v>16.7</v>
      </c>
      <c r="E16" s="8" t="n">
        <v>1.27</v>
      </c>
      <c r="F16" s="8" t="n">
        <v>13.81</v>
      </c>
    </row>
    <row r="17" customFormat="false" ht="12.8" hidden="false" customHeight="false" outlineLevel="0" collapsed="false">
      <c r="A17" s="7" t="s">
        <v>99</v>
      </c>
      <c r="B17" s="8" t="n">
        <v>25</v>
      </c>
      <c r="C17" s="8" t="n">
        <v>60</v>
      </c>
      <c r="D17" s="8" t="n">
        <v>16.7</v>
      </c>
      <c r="E17" s="8" t="n">
        <v>1.27</v>
      </c>
      <c r="F17" s="8" t="n">
        <v>13.81</v>
      </c>
    </row>
    <row r="18" customFormat="false" ht="12.8" hidden="false" customHeight="false" outlineLevel="0" collapsed="false">
      <c r="A18" s="7" t="s">
        <v>100</v>
      </c>
      <c r="B18" s="8" t="n">
        <v>25</v>
      </c>
      <c r="C18" s="8" t="n">
        <v>59</v>
      </c>
      <c r="D18" s="8" t="n">
        <v>16.4</v>
      </c>
      <c r="E18" s="8" t="n">
        <v>1.3</v>
      </c>
      <c r="F18" s="8" t="n">
        <v>13.58</v>
      </c>
    </row>
    <row r="19" customFormat="false" ht="12.8" hidden="false" customHeight="false" outlineLevel="0" collapsed="false">
      <c r="A19" s="7" t="s">
        <v>101</v>
      </c>
      <c r="B19" s="8" t="n">
        <v>25</v>
      </c>
      <c r="C19" s="8" t="n">
        <v>59</v>
      </c>
      <c r="D19" s="8" t="n">
        <v>16.4</v>
      </c>
      <c r="E19" s="8" t="n">
        <v>1.3</v>
      </c>
      <c r="F19" s="8" t="n">
        <v>13.58</v>
      </c>
    </row>
    <row r="30" customFormat="false" ht="12.8" hidden="false" customHeight="false" outlineLevel="0" collapsed="false">
      <c r="A30" s="2" t="s">
        <v>440</v>
      </c>
      <c r="B30" s="2" t="n">
        <f aca="false">ROUND(AVERAGE(B7:B19),1)</f>
        <v>25.3</v>
      </c>
    </row>
    <row r="31" customFormat="false" ht="12.8" hidden="false" customHeight="false" outlineLevel="0" collapsed="false">
      <c r="A31" s="2" t="s">
        <v>441</v>
      </c>
      <c r="C31" s="2" t="n">
        <f aca="false">ROUND(AVERAGE(C7:C19),1)</f>
        <v>61.7</v>
      </c>
    </row>
    <row r="32" customFormat="false" ht="12.8" hidden="false" customHeight="false" outlineLevel="0" collapsed="false">
      <c r="A32" s="2" t="s">
        <v>442</v>
      </c>
      <c r="D32" s="2" t="n">
        <f aca="false">ROUND(AVERAGE(D7:D19),1)</f>
        <v>17.4</v>
      </c>
    </row>
    <row r="33" customFormat="false" ht="12.8" hidden="false" customHeight="false" outlineLevel="0" collapsed="false">
      <c r="A33" s="2" t="s">
        <v>443</v>
      </c>
      <c r="B33" s="2" t="n">
        <f aca="false">ROUND( B30+ 0.5555* (6.112*10^(7.5*(B30/(237.7+B30)))*(ROUND((C31),)/100)-10),)</f>
        <v>31</v>
      </c>
    </row>
    <row r="35" customFormat="false" ht="12.8" hidden="false" customHeight="false" outlineLevel="0" collapsed="false">
      <c r="A35" s="2" t="s">
        <v>444</v>
      </c>
      <c r="B35" s="2" t="n">
        <f aca="false">_xlfn.IFS( B33&gt;=54,1 , B33&gt;=45,2 , B33&gt;=40,3 , B33&gt;=35,4 , B33&gt;=30,5 , B33&lt;30,6 )</f>
        <v>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ColWidth="11.55078125" defaultRowHeight="12.8" zeroHeight="false" outlineLevelRow="0" outlineLevelCol="0"/>
  <cols>
    <col collapsed="false" customWidth="true" hidden="false" outlineLevel="0" max="1" min="1" style="2" width="17.09"/>
  </cols>
  <sheetData>
    <row r="1" customFormat="false" ht="12.8" hidden="false" customHeight="false" outlineLevel="0" collapsed="false">
      <c r="A1" s="2" t="s">
        <v>58</v>
      </c>
      <c r="B1" s="2" t="s">
        <v>59</v>
      </c>
      <c r="C1" s="2" t="s">
        <v>60</v>
      </c>
      <c r="D1" s="2" t="s">
        <v>61</v>
      </c>
      <c r="E1" s="2" t="s">
        <v>62</v>
      </c>
      <c r="F1" s="2" t="s">
        <v>63</v>
      </c>
    </row>
    <row r="2" customFormat="false" ht="12.8" hidden="false" customHeight="false" outlineLevel="0" collapsed="false">
      <c r="A2" s="1" t="s">
        <v>133</v>
      </c>
      <c r="B2" s="2" t="n">
        <v>24.2</v>
      </c>
      <c r="C2" s="2" t="n">
        <v>60</v>
      </c>
      <c r="D2" s="2" t="n">
        <v>15.9</v>
      </c>
      <c r="E2" s="2" t="n">
        <v>1.21</v>
      </c>
      <c r="F2" s="2" t="n">
        <v>13.2</v>
      </c>
    </row>
    <row r="3" customFormat="false" ht="12.8" hidden="false" customHeight="false" outlineLevel="0" collapsed="false">
      <c r="A3" s="1" t="s">
        <v>134</v>
      </c>
      <c r="B3" s="2" t="n">
        <v>24.6</v>
      </c>
      <c r="C3" s="2" t="n">
        <v>60</v>
      </c>
      <c r="D3" s="2" t="n">
        <v>16.3</v>
      </c>
      <c r="E3" s="2" t="n">
        <v>1.24</v>
      </c>
      <c r="F3" s="2" t="n">
        <v>13.5</v>
      </c>
    </row>
    <row r="4" customFormat="false" ht="12.8" hidden="false" customHeight="false" outlineLevel="0" collapsed="false">
      <c r="A4" s="1" t="s">
        <v>135</v>
      </c>
      <c r="B4" s="2" t="n">
        <v>25</v>
      </c>
      <c r="C4" s="2" t="n">
        <v>60</v>
      </c>
      <c r="D4" s="2" t="n">
        <v>16.7</v>
      </c>
      <c r="E4" s="2" t="n">
        <v>1.27</v>
      </c>
      <c r="F4" s="2" t="n">
        <v>13.81</v>
      </c>
    </row>
    <row r="5" customFormat="false" ht="12.8" hidden="false" customHeight="false" outlineLevel="0" collapsed="false">
      <c r="A5" s="1" t="s">
        <v>136</v>
      </c>
      <c r="B5" s="2" t="n">
        <v>25.2</v>
      </c>
      <c r="C5" s="2" t="n">
        <v>58</v>
      </c>
      <c r="D5" s="2" t="n">
        <v>16.3</v>
      </c>
      <c r="E5" s="2" t="n">
        <v>1.35</v>
      </c>
      <c r="F5" s="2" t="n">
        <v>13.5</v>
      </c>
    </row>
    <row r="6" customFormat="false" ht="12.8" hidden="false" customHeight="false" outlineLevel="0" collapsed="false">
      <c r="A6" s="1" t="s">
        <v>137</v>
      </c>
      <c r="B6" s="2" t="n">
        <v>25.4</v>
      </c>
      <c r="C6" s="2" t="n">
        <v>58</v>
      </c>
      <c r="D6" s="2" t="n">
        <v>16.5</v>
      </c>
      <c r="E6" s="2" t="n">
        <v>1.36</v>
      </c>
      <c r="F6" s="2" t="n">
        <v>13.65</v>
      </c>
    </row>
    <row r="7" customFormat="false" ht="12.8" hidden="false" customHeight="false" outlineLevel="0" collapsed="false">
      <c r="A7" s="7" t="s">
        <v>138</v>
      </c>
      <c r="B7" s="8" t="n">
        <v>25.6</v>
      </c>
      <c r="C7" s="8" t="n">
        <v>58</v>
      </c>
      <c r="D7" s="8" t="n">
        <v>16.7</v>
      </c>
      <c r="E7" s="8" t="n">
        <v>1.38</v>
      </c>
      <c r="F7" s="8" t="n">
        <v>13.81</v>
      </c>
    </row>
    <row r="8" customFormat="false" ht="12.8" hidden="false" customHeight="false" outlineLevel="0" collapsed="false">
      <c r="A8" s="7" t="s">
        <v>139</v>
      </c>
      <c r="B8" s="8" t="n">
        <v>25.8</v>
      </c>
      <c r="C8" s="8" t="n">
        <v>56</v>
      </c>
      <c r="D8" s="8" t="n">
        <v>16.4</v>
      </c>
      <c r="E8" s="8" t="n">
        <v>1.46</v>
      </c>
      <c r="F8" s="8" t="n">
        <v>13.48</v>
      </c>
    </row>
    <row r="9" customFormat="false" ht="12.8" hidden="false" customHeight="false" outlineLevel="0" collapsed="false">
      <c r="A9" s="7" t="s">
        <v>140</v>
      </c>
      <c r="B9" s="8" t="n">
        <v>26.2</v>
      </c>
      <c r="C9" s="8" t="n">
        <v>56</v>
      </c>
      <c r="D9" s="8" t="n">
        <v>16.7</v>
      </c>
      <c r="E9" s="8" t="n">
        <v>1.5</v>
      </c>
      <c r="F9" s="8" t="n">
        <v>13.79</v>
      </c>
    </row>
    <row r="10" customFormat="false" ht="12.8" hidden="false" customHeight="false" outlineLevel="0" collapsed="false">
      <c r="A10" s="7" t="s">
        <v>141</v>
      </c>
      <c r="B10" s="8" t="n">
        <v>26.4</v>
      </c>
      <c r="C10" s="8" t="n">
        <v>58</v>
      </c>
      <c r="D10" s="8" t="n">
        <v>17.5</v>
      </c>
      <c r="E10" s="8" t="n">
        <v>1.45</v>
      </c>
      <c r="F10" s="8" t="n">
        <v>14.44</v>
      </c>
    </row>
    <row r="11" customFormat="false" ht="12.8" hidden="false" customHeight="false" outlineLevel="0" collapsed="false">
      <c r="A11" s="7" t="s">
        <v>142</v>
      </c>
      <c r="B11" s="8" t="n">
        <v>26.6</v>
      </c>
      <c r="C11" s="8" t="n">
        <v>58</v>
      </c>
      <c r="D11" s="8" t="n">
        <v>17.7</v>
      </c>
      <c r="E11" s="8" t="n">
        <v>1.46</v>
      </c>
      <c r="F11" s="8" t="n">
        <v>14.6</v>
      </c>
    </row>
    <row r="12" customFormat="false" ht="12.8" hidden="false" customHeight="false" outlineLevel="0" collapsed="false">
      <c r="A12" s="7" t="s">
        <v>143</v>
      </c>
      <c r="B12" s="8" t="n">
        <v>26.8</v>
      </c>
      <c r="C12" s="8" t="n">
        <v>58</v>
      </c>
      <c r="D12" s="8" t="n">
        <v>17.8</v>
      </c>
      <c r="E12" s="8" t="n">
        <v>1.48</v>
      </c>
      <c r="F12" s="8" t="n">
        <v>14.76</v>
      </c>
    </row>
    <row r="13" customFormat="false" ht="12.8" hidden="false" customHeight="false" outlineLevel="0" collapsed="false">
      <c r="A13" s="7" t="s">
        <v>144</v>
      </c>
      <c r="B13" s="8" t="n">
        <v>26.8</v>
      </c>
      <c r="C13" s="8" t="n">
        <v>56</v>
      </c>
      <c r="D13" s="8" t="n">
        <v>17.3</v>
      </c>
      <c r="E13" s="8" t="n">
        <v>1.55</v>
      </c>
      <c r="F13" s="8" t="n">
        <v>14.25</v>
      </c>
    </row>
    <row r="14" customFormat="false" ht="12.8" hidden="false" customHeight="false" outlineLevel="0" collapsed="false">
      <c r="A14" s="7" t="s">
        <v>145</v>
      </c>
      <c r="B14" s="8" t="n">
        <v>27.1</v>
      </c>
      <c r="C14" s="8" t="n">
        <v>56</v>
      </c>
      <c r="D14" s="8" t="n">
        <v>17.6</v>
      </c>
      <c r="E14" s="8" t="n">
        <v>1.58</v>
      </c>
      <c r="F14" s="8" t="n">
        <v>14.49</v>
      </c>
    </row>
    <row r="30" customFormat="false" ht="12.8" hidden="false" customHeight="false" outlineLevel="0" collapsed="false">
      <c r="A30" s="2" t="s">
        <v>440</v>
      </c>
      <c r="B30" s="2" t="n">
        <f aca="false">ROUND(AVERAGE(B7:B14),1)</f>
        <v>26.4</v>
      </c>
    </row>
    <row r="31" customFormat="false" ht="12.8" hidden="false" customHeight="false" outlineLevel="0" collapsed="false">
      <c r="A31" s="2" t="s">
        <v>441</v>
      </c>
      <c r="C31" s="2" t="n">
        <f aca="false">ROUND(AVERAGE(C7:C14),1)</f>
        <v>57</v>
      </c>
    </row>
    <row r="32" customFormat="false" ht="12.8" hidden="false" customHeight="false" outlineLevel="0" collapsed="false">
      <c r="A32" s="2" t="s">
        <v>442</v>
      </c>
      <c r="D32" s="2" t="n">
        <f aca="false">ROUND(AVERAGE(D7:D14),1)</f>
        <v>17.2</v>
      </c>
    </row>
    <row r="33" customFormat="false" ht="12.8" hidden="false" customHeight="false" outlineLevel="0" collapsed="false">
      <c r="A33" s="2" t="s">
        <v>443</v>
      </c>
      <c r="B33" s="2" t="n">
        <f aca="false">ROUND( B30+ 0.5555* (6.112*10^(7.5*(B30/(237.7+B30)))*(ROUND((C31),)/100)-10),)</f>
        <v>32</v>
      </c>
    </row>
    <row r="35" customFormat="false" ht="12.8" hidden="false" customHeight="false" outlineLevel="0" collapsed="false">
      <c r="A35" s="2" t="s">
        <v>444</v>
      </c>
      <c r="B35" s="2" t="n">
        <f aca="false">_xlfn.IFS( B33&gt;=54,1 , B33&gt;=45,2 , B33&gt;=40,3 , B33&gt;=35,4 , B33&gt;=30,5 , B33&lt;30,6 )</f>
        <v>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ColWidth="11.55078125" defaultRowHeight="12.8" zeroHeight="false" outlineLevelRow="0" outlineLevelCol="0"/>
  <cols>
    <col collapsed="false" customWidth="true" hidden="false" outlineLevel="0" max="1" min="1" style="2" width="15.03"/>
  </cols>
  <sheetData>
    <row r="1" customFormat="false" ht="12.8" hidden="false" customHeight="false" outlineLevel="0" collapsed="false">
      <c r="A1" s="2" t="s">
        <v>58</v>
      </c>
      <c r="B1" s="2" t="s">
        <v>59</v>
      </c>
      <c r="C1" s="2" t="s">
        <v>60</v>
      </c>
      <c r="D1" s="2" t="s">
        <v>61</v>
      </c>
      <c r="E1" s="2" t="s">
        <v>62</v>
      </c>
      <c r="F1" s="2" t="s">
        <v>63</v>
      </c>
    </row>
    <row r="2" customFormat="false" ht="12.8" hidden="false" customHeight="false" outlineLevel="0" collapsed="false">
      <c r="A2" s="1" t="s">
        <v>186</v>
      </c>
      <c r="B2" s="2" t="n">
        <v>35</v>
      </c>
      <c r="C2" s="2" t="n">
        <v>35</v>
      </c>
      <c r="D2" s="2" t="n">
        <v>17.3</v>
      </c>
      <c r="E2" s="2" t="n">
        <v>3.65</v>
      </c>
      <c r="F2" s="2" t="n">
        <v>13.84</v>
      </c>
    </row>
    <row r="3" customFormat="false" ht="12.8" hidden="false" customHeight="false" outlineLevel="0" collapsed="false">
      <c r="A3" s="1" t="s">
        <v>187</v>
      </c>
      <c r="B3" s="2" t="n">
        <v>35.4</v>
      </c>
      <c r="C3" s="2" t="n">
        <v>38</v>
      </c>
      <c r="D3" s="2" t="n">
        <v>18.9</v>
      </c>
      <c r="E3" s="2" t="n">
        <v>3.56</v>
      </c>
      <c r="F3" s="2" t="n">
        <v>15.34</v>
      </c>
    </row>
    <row r="4" customFormat="false" ht="12.8" hidden="false" customHeight="false" outlineLevel="0" collapsed="false">
      <c r="A4" s="1" t="s">
        <v>188</v>
      </c>
      <c r="B4" s="2" t="n">
        <v>35.8</v>
      </c>
      <c r="C4" s="2" t="n">
        <v>38</v>
      </c>
      <c r="D4" s="2" t="n">
        <v>19.3</v>
      </c>
      <c r="E4" s="2" t="n">
        <v>3.64</v>
      </c>
      <c r="F4" s="2" t="n">
        <v>15.66</v>
      </c>
    </row>
    <row r="5" customFormat="false" ht="12.8" hidden="false" customHeight="false" outlineLevel="0" collapsed="false">
      <c r="A5" s="1" t="s">
        <v>189</v>
      </c>
      <c r="B5" s="2" t="n">
        <v>36</v>
      </c>
      <c r="C5" s="2" t="n">
        <v>38</v>
      </c>
      <c r="D5" s="2" t="n">
        <v>19.4</v>
      </c>
      <c r="E5" s="2" t="n">
        <v>3.68</v>
      </c>
      <c r="F5" s="2" t="n">
        <v>15.82</v>
      </c>
    </row>
    <row r="6" customFormat="false" ht="12.8" hidden="false" customHeight="false" outlineLevel="0" collapsed="false">
      <c r="A6" s="1" t="s">
        <v>190</v>
      </c>
      <c r="B6" s="2" t="n">
        <v>36.2</v>
      </c>
      <c r="C6" s="2" t="n">
        <v>35</v>
      </c>
      <c r="D6" s="2" t="n">
        <v>18.3</v>
      </c>
      <c r="E6" s="2" t="n">
        <v>3.9</v>
      </c>
      <c r="F6" s="2" t="n">
        <v>14.72</v>
      </c>
    </row>
    <row r="7" customFormat="false" ht="12.8" hidden="false" customHeight="false" outlineLevel="0" collapsed="false">
      <c r="A7" s="7" t="s">
        <v>191</v>
      </c>
      <c r="B7" s="8" t="n">
        <v>36.4</v>
      </c>
      <c r="C7" s="8" t="n">
        <v>35</v>
      </c>
      <c r="D7" s="8" t="n">
        <v>18.5</v>
      </c>
      <c r="E7" s="8" t="n">
        <v>3.95</v>
      </c>
      <c r="F7" s="8" t="n">
        <v>14.88</v>
      </c>
    </row>
    <row r="8" customFormat="false" ht="12.8" hidden="false" customHeight="false" outlineLevel="0" collapsed="false">
      <c r="A8" s="7" t="s">
        <v>192</v>
      </c>
      <c r="B8" s="8" t="n">
        <v>36.4</v>
      </c>
      <c r="C8" s="8" t="n">
        <v>35</v>
      </c>
      <c r="D8" s="8" t="n">
        <v>18.5</v>
      </c>
      <c r="E8" s="8" t="n">
        <v>3.95</v>
      </c>
      <c r="F8" s="8" t="n">
        <v>14.88</v>
      </c>
    </row>
    <row r="9" customFormat="false" ht="12.8" hidden="false" customHeight="false" outlineLevel="0" collapsed="false">
      <c r="A9" s="7" t="s">
        <v>193</v>
      </c>
      <c r="B9" s="8" t="n">
        <v>36.7</v>
      </c>
      <c r="C9" s="8" t="n">
        <v>35</v>
      </c>
      <c r="D9" s="8" t="n">
        <v>18.7</v>
      </c>
      <c r="E9" s="8" t="n">
        <v>4.01</v>
      </c>
      <c r="F9" s="8" t="n">
        <v>15.11</v>
      </c>
    </row>
    <row r="10" customFormat="false" ht="12.8" hidden="false" customHeight="false" outlineLevel="0" collapsed="false">
      <c r="A10" s="7" t="s">
        <v>194</v>
      </c>
      <c r="B10" s="8" t="n">
        <v>36.7</v>
      </c>
      <c r="C10" s="8" t="n">
        <v>35</v>
      </c>
      <c r="D10" s="8" t="n">
        <v>18.7</v>
      </c>
      <c r="E10" s="8" t="n">
        <v>4.01</v>
      </c>
      <c r="F10" s="8" t="n">
        <v>15.11</v>
      </c>
    </row>
    <row r="11" customFormat="false" ht="12.8" hidden="false" customHeight="false" outlineLevel="0" collapsed="false">
      <c r="A11" s="7" t="s">
        <v>195</v>
      </c>
      <c r="B11" s="8" t="n">
        <v>36.9</v>
      </c>
      <c r="C11" s="8" t="n">
        <v>32</v>
      </c>
      <c r="D11" s="8" t="n">
        <v>17.5</v>
      </c>
      <c r="E11" s="8" t="n">
        <v>4.24</v>
      </c>
      <c r="F11" s="8" t="n">
        <v>13.95</v>
      </c>
    </row>
    <row r="12" customFormat="false" ht="12.8" hidden="false" customHeight="false" outlineLevel="0" collapsed="false">
      <c r="A12" s="7" t="s">
        <v>196</v>
      </c>
      <c r="B12" s="8" t="n">
        <v>37</v>
      </c>
      <c r="C12" s="8" t="n">
        <v>32</v>
      </c>
      <c r="D12" s="8" t="n">
        <v>17.6</v>
      </c>
      <c r="E12" s="8" t="n">
        <v>4.27</v>
      </c>
      <c r="F12" s="8" t="n">
        <v>14.03</v>
      </c>
    </row>
    <row r="13" customFormat="false" ht="12.8" hidden="false" customHeight="false" outlineLevel="0" collapsed="false">
      <c r="A13" s="7" t="s">
        <v>197</v>
      </c>
      <c r="B13" s="8" t="n">
        <v>37</v>
      </c>
      <c r="C13" s="8" t="n">
        <v>32</v>
      </c>
      <c r="D13" s="8" t="n">
        <v>17.6</v>
      </c>
      <c r="E13" s="8" t="n">
        <v>4.27</v>
      </c>
      <c r="F13" s="8" t="n">
        <v>14.03</v>
      </c>
    </row>
    <row r="14" customFormat="false" ht="12.8" hidden="false" customHeight="false" outlineLevel="0" collapsed="false">
      <c r="A14" s="7" t="s">
        <v>198</v>
      </c>
      <c r="B14" s="8" t="n">
        <v>37</v>
      </c>
      <c r="C14" s="8" t="n">
        <v>32</v>
      </c>
      <c r="D14" s="8" t="n">
        <v>17.6</v>
      </c>
      <c r="E14" s="8" t="n">
        <v>4.27</v>
      </c>
      <c r="F14" s="8" t="n">
        <v>14.03</v>
      </c>
    </row>
    <row r="15" customFormat="false" ht="12.8" hidden="false" customHeight="false" outlineLevel="0" collapsed="false">
      <c r="A15" s="7" t="s">
        <v>199</v>
      </c>
      <c r="B15" s="8" t="n">
        <v>37.1</v>
      </c>
      <c r="C15" s="8" t="n">
        <v>35</v>
      </c>
      <c r="D15" s="8" t="n">
        <v>19.1</v>
      </c>
      <c r="E15" s="8" t="n">
        <v>4.1</v>
      </c>
      <c r="F15" s="8" t="n">
        <v>15.42</v>
      </c>
    </row>
    <row r="16" customFormat="false" ht="12.8" hidden="false" customHeight="false" outlineLevel="0" collapsed="false">
      <c r="A16" s="7" t="s">
        <v>200</v>
      </c>
      <c r="B16" s="8" t="n">
        <v>37.1</v>
      </c>
      <c r="C16" s="8" t="n">
        <v>35</v>
      </c>
      <c r="D16" s="8" t="n">
        <v>19.1</v>
      </c>
      <c r="E16" s="8" t="n">
        <v>4.1</v>
      </c>
      <c r="F16" s="8" t="n">
        <v>15.42</v>
      </c>
    </row>
    <row r="17" customFormat="false" ht="12.8" hidden="false" customHeight="false" outlineLevel="0" collapsed="false">
      <c r="A17" s="7" t="s">
        <v>201</v>
      </c>
      <c r="B17" s="8" t="n">
        <v>37.2</v>
      </c>
      <c r="C17" s="8" t="n">
        <v>35</v>
      </c>
      <c r="D17" s="8" t="n">
        <v>19.2</v>
      </c>
      <c r="E17" s="8" t="n">
        <v>4.12</v>
      </c>
      <c r="F17" s="8" t="n">
        <v>15.5</v>
      </c>
    </row>
    <row r="18" customFormat="false" ht="12.8" hidden="false" customHeight="false" outlineLevel="0" collapsed="false">
      <c r="A18" s="7" t="s">
        <v>202</v>
      </c>
      <c r="B18" s="8" t="n">
        <v>37.2</v>
      </c>
      <c r="C18" s="8" t="n">
        <v>32</v>
      </c>
      <c r="D18" s="8" t="n">
        <v>17.7</v>
      </c>
      <c r="E18" s="8" t="n">
        <v>4.31</v>
      </c>
      <c r="F18" s="8" t="n">
        <v>14.17</v>
      </c>
    </row>
    <row r="30" customFormat="false" ht="12.8" hidden="false" customHeight="false" outlineLevel="0" collapsed="false">
      <c r="A30" s="2" t="s">
        <v>440</v>
      </c>
      <c r="B30" s="2" t="n">
        <f aca="false">ROUND(AVERAGE(B7:B18),1)</f>
        <v>36.9</v>
      </c>
    </row>
    <row r="31" customFormat="false" ht="12.8" hidden="false" customHeight="false" outlineLevel="0" collapsed="false">
      <c r="A31" s="2" t="s">
        <v>441</v>
      </c>
      <c r="C31" s="2" t="n">
        <f aca="false">ROUND(AVERAGE(C7:C18),1)</f>
        <v>33.8</v>
      </c>
    </row>
    <row r="32" customFormat="false" ht="12.8" hidden="false" customHeight="false" outlineLevel="0" collapsed="false">
      <c r="A32" s="2" t="s">
        <v>442</v>
      </c>
      <c r="D32" s="2" t="n">
        <f aca="false">ROUND(AVERAGE(D7:D18),1)</f>
        <v>18.3</v>
      </c>
    </row>
    <row r="33" customFormat="false" ht="12.8" hidden="false" customHeight="false" outlineLevel="0" collapsed="false">
      <c r="A33" s="2" t="s">
        <v>443</v>
      </c>
      <c r="B33" s="2" t="n">
        <f aca="false">ROUND( B30+ 0.5555* (6.112*10^(7.5*(B30/(237.7+B30)))*(ROUND((C31),)/100)-10),)</f>
        <v>43</v>
      </c>
    </row>
    <row r="35" customFormat="false" ht="12.8" hidden="false" customHeight="false" outlineLevel="0" collapsed="false">
      <c r="A35" s="2" t="s">
        <v>444</v>
      </c>
      <c r="B35" s="2" t="n">
        <f aca="false">_xlfn.IFS( B33&gt;=54,1 , B33&gt;=45,2 , B33&gt;=40,3 , B33&gt;=35,4 , B33&gt;=30,5 , B33&lt;30,6 )</f>
        <v>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2" activeCellId="0" sqref="D32"/>
    </sheetView>
  </sheetViews>
  <sheetFormatPr defaultColWidth="11.55078125" defaultRowHeight="12.8" zeroHeight="false" outlineLevelRow="0" outlineLevelCol="0"/>
  <cols>
    <col collapsed="false" customWidth="true" hidden="false" outlineLevel="0" max="1" min="1" style="2" width="16.04"/>
  </cols>
  <sheetData>
    <row r="1" customFormat="false" ht="12.8" hidden="false" customHeight="false" outlineLevel="0" collapsed="false">
      <c r="A1" s="2" t="s">
        <v>58</v>
      </c>
      <c r="B1" s="2" t="s">
        <v>59</v>
      </c>
      <c r="C1" s="2" t="s">
        <v>60</v>
      </c>
      <c r="D1" s="2" t="s">
        <v>61</v>
      </c>
      <c r="E1" s="2" t="s">
        <v>62</v>
      </c>
      <c r="F1" s="2" t="s">
        <v>63</v>
      </c>
    </row>
    <row r="2" customFormat="false" ht="12.8" hidden="false" customHeight="false" outlineLevel="0" collapsed="false">
      <c r="A2" s="1" t="s">
        <v>217</v>
      </c>
      <c r="B2" s="2" t="n">
        <v>35.1</v>
      </c>
      <c r="C2" s="2" t="n">
        <v>35</v>
      </c>
      <c r="D2" s="2" t="n">
        <v>17.3</v>
      </c>
      <c r="E2" s="2" t="n">
        <v>3.67</v>
      </c>
      <c r="F2" s="2" t="n">
        <v>13.91</v>
      </c>
    </row>
    <row r="3" customFormat="false" ht="12.8" hidden="false" customHeight="false" outlineLevel="0" collapsed="false">
      <c r="A3" s="1" t="s">
        <v>218</v>
      </c>
      <c r="B3" s="2" t="n">
        <v>35</v>
      </c>
      <c r="C3" s="2" t="n">
        <v>35</v>
      </c>
      <c r="D3" s="2" t="n">
        <v>17.3</v>
      </c>
      <c r="E3" s="2" t="n">
        <v>3.65</v>
      </c>
      <c r="F3" s="2" t="n">
        <v>13.84</v>
      </c>
    </row>
    <row r="4" customFormat="false" ht="12.8" hidden="false" customHeight="false" outlineLevel="0" collapsed="false">
      <c r="A4" s="1" t="s">
        <v>219</v>
      </c>
      <c r="B4" s="2" t="n">
        <v>35.1</v>
      </c>
      <c r="C4" s="2" t="n">
        <v>38</v>
      </c>
      <c r="D4" s="2" t="n">
        <v>18.6</v>
      </c>
      <c r="E4" s="2" t="n">
        <v>3.51</v>
      </c>
      <c r="F4" s="2" t="n">
        <v>15.1</v>
      </c>
    </row>
    <row r="5" customFormat="false" ht="12.8" hidden="false" customHeight="false" outlineLevel="0" collapsed="false">
      <c r="A5" s="1" t="s">
        <v>220</v>
      </c>
      <c r="B5" s="2" t="n">
        <v>35.1</v>
      </c>
      <c r="C5" s="2" t="n">
        <v>38</v>
      </c>
      <c r="D5" s="2" t="n">
        <v>18.6</v>
      </c>
      <c r="E5" s="2" t="n">
        <v>3.51</v>
      </c>
      <c r="F5" s="2" t="n">
        <v>15.1</v>
      </c>
    </row>
    <row r="6" customFormat="false" ht="12.8" hidden="false" customHeight="false" outlineLevel="0" collapsed="false">
      <c r="A6" s="1" t="s">
        <v>221</v>
      </c>
      <c r="B6" s="2" t="n">
        <v>35.2</v>
      </c>
      <c r="C6" s="2" t="n">
        <v>38</v>
      </c>
      <c r="D6" s="2" t="n">
        <v>18.7</v>
      </c>
      <c r="E6" s="2" t="n">
        <v>3.52</v>
      </c>
      <c r="F6" s="2" t="n">
        <v>15.18</v>
      </c>
    </row>
    <row r="7" customFormat="false" ht="12.8" hidden="false" customHeight="false" outlineLevel="0" collapsed="false">
      <c r="A7" s="7" t="s">
        <v>222</v>
      </c>
      <c r="B7" s="8" t="n">
        <v>35.3</v>
      </c>
      <c r="C7" s="8" t="n">
        <v>41</v>
      </c>
      <c r="D7" s="8" t="n">
        <v>20</v>
      </c>
      <c r="E7" s="8" t="n">
        <v>3.37</v>
      </c>
      <c r="F7" s="8" t="n">
        <v>16.46</v>
      </c>
    </row>
    <row r="8" customFormat="false" ht="12.8" hidden="false" customHeight="false" outlineLevel="0" collapsed="false">
      <c r="A8" s="7" t="s">
        <v>223</v>
      </c>
      <c r="B8" s="8" t="n">
        <v>35.4</v>
      </c>
      <c r="C8" s="8" t="n">
        <v>41</v>
      </c>
      <c r="D8" s="8" t="n">
        <v>20.1</v>
      </c>
      <c r="E8" s="8" t="n">
        <v>3.39</v>
      </c>
      <c r="F8" s="8" t="n">
        <v>16.55</v>
      </c>
    </row>
    <row r="9" customFormat="false" ht="12.8" hidden="false" customHeight="false" outlineLevel="0" collapsed="false">
      <c r="A9" s="7" t="s">
        <v>224</v>
      </c>
      <c r="B9" s="8" t="n">
        <v>35.4</v>
      </c>
      <c r="C9" s="8" t="n">
        <v>41</v>
      </c>
      <c r="D9" s="8" t="n">
        <v>20.1</v>
      </c>
      <c r="E9" s="8" t="n">
        <v>3.39</v>
      </c>
      <c r="F9" s="8" t="n">
        <v>16.55</v>
      </c>
    </row>
    <row r="10" customFormat="false" ht="12.8" hidden="false" customHeight="false" outlineLevel="0" collapsed="false">
      <c r="A10" s="7" t="s">
        <v>225</v>
      </c>
      <c r="B10" s="8" t="n">
        <v>35.4</v>
      </c>
      <c r="C10" s="8" t="n">
        <v>41</v>
      </c>
      <c r="D10" s="8" t="n">
        <v>20.1</v>
      </c>
      <c r="E10" s="8" t="n">
        <v>3.39</v>
      </c>
      <c r="F10" s="8" t="n">
        <v>16.55</v>
      </c>
    </row>
    <row r="11" customFormat="false" ht="12.8" hidden="false" customHeight="false" outlineLevel="0" collapsed="false">
      <c r="A11" s="7" t="s">
        <v>226</v>
      </c>
      <c r="B11" s="8" t="n">
        <v>35.4</v>
      </c>
      <c r="C11" s="8" t="n">
        <v>41</v>
      </c>
      <c r="D11" s="8" t="n">
        <v>20.1</v>
      </c>
      <c r="E11" s="8" t="n">
        <v>3.39</v>
      </c>
      <c r="F11" s="8" t="n">
        <v>16.55</v>
      </c>
    </row>
    <row r="12" customFormat="false" ht="12.8" hidden="false" customHeight="false" outlineLevel="0" collapsed="false">
      <c r="A12" s="7" t="s">
        <v>227</v>
      </c>
      <c r="B12" s="8" t="n">
        <v>35.4</v>
      </c>
      <c r="C12" s="8" t="n">
        <v>41</v>
      </c>
      <c r="D12" s="8" t="n">
        <v>20.1</v>
      </c>
      <c r="E12" s="8" t="n">
        <v>3.39</v>
      </c>
      <c r="F12" s="8" t="n">
        <v>16.55</v>
      </c>
    </row>
    <row r="13" customFormat="false" ht="12.8" hidden="false" customHeight="false" outlineLevel="0" collapsed="false">
      <c r="A13" s="7" t="s">
        <v>228</v>
      </c>
      <c r="B13" s="8" t="n">
        <v>35.5</v>
      </c>
      <c r="C13" s="8" t="n">
        <v>41</v>
      </c>
      <c r="D13" s="8" t="n">
        <v>20.2</v>
      </c>
      <c r="E13" s="8" t="n">
        <v>3.41</v>
      </c>
      <c r="F13" s="8" t="n">
        <v>16.63</v>
      </c>
    </row>
    <row r="14" customFormat="false" ht="12.8" hidden="false" customHeight="false" outlineLevel="0" collapsed="false">
      <c r="A14" s="7" t="s">
        <v>229</v>
      </c>
      <c r="B14" s="8" t="n">
        <v>35.5</v>
      </c>
      <c r="C14" s="8" t="n">
        <v>43</v>
      </c>
      <c r="D14" s="8" t="n">
        <v>21</v>
      </c>
      <c r="E14" s="8" t="n">
        <v>3.29</v>
      </c>
      <c r="F14" s="8" t="n">
        <v>17.45</v>
      </c>
    </row>
    <row r="15" customFormat="false" ht="12.8" hidden="false" customHeight="false" outlineLevel="0" collapsed="false">
      <c r="A15" s="7" t="s">
        <v>230</v>
      </c>
      <c r="B15" s="8" t="n">
        <v>35.5</v>
      </c>
      <c r="C15" s="8" t="n">
        <v>43</v>
      </c>
      <c r="D15" s="8" t="n">
        <v>21</v>
      </c>
      <c r="E15" s="8" t="n">
        <v>3.29</v>
      </c>
      <c r="F15" s="8" t="n">
        <v>17.45</v>
      </c>
    </row>
    <row r="16" customFormat="false" ht="12.8" hidden="false" customHeight="false" outlineLevel="0" collapsed="false">
      <c r="A16" s="7" t="s">
        <v>231</v>
      </c>
      <c r="B16" s="8" t="n">
        <v>35.5</v>
      </c>
      <c r="C16" s="8" t="n">
        <v>43</v>
      </c>
      <c r="D16" s="8" t="n">
        <v>21</v>
      </c>
      <c r="E16" s="8" t="n">
        <v>3.29</v>
      </c>
      <c r="F16" s="8" t="n">
        <v>17.45</v>
      </c>
    </row>
    <row r="17" customFormat="false" ht="12.8" hidden="false" customHeight="false" outlineLevel="0" collapsed="false">
      <c r="A17" s="7" t="s">
        <v>232</v>
      </c>
      <c r="B17" s="8" t="n">
        <v>35.6</v>
      </c>
      <c r="C17" s="8" t="n">
        <v>46</v>
      </c>
      <c r="D17" s="8" t="n">
        <v>22.2</v>
      </c>
      <c r="E17" s="8" t="n">
        <v>3.14</v>
      </c>
      <c r="F17" s="8" t="n">
        <v>18.76</v>
      </c>
    </row>
    <row r="18" customFormat="false" ht="12.8" hidden="false" customHeight="false" outlineLevel="0" collapsed="false">
      <c r="A18" s="7" t="s">
        <v>233</v>
      </c>
      <c r="B18" s="8" t="n">
        <v>35.6</v>
      </c>
      <c r="C18" s="8" t="n">
        <v>46</v>
      </c>
      <c r="D18" s="8" t="n">
        <v>22.2</v>
      </c>
      <c r="E18" s="8" t="n">
        <v>3.14</v>
      </c>
      <c r="F18" s="8" t="n">
        <v>18.76</v>
      </c>
    </row>
    <row r="19" customFormat="false" ht="12.8" hidden="false" customHeight="false" outlineLevel="0" collapsed="false">
      <c r="A19" s="7" t="s">
        <v>234</v>
      </c>
      <c r="B19" s="8" t="n">
        <v>35.6</v>
      </c>
      <c r="C19" s="8" t="n">
        <v>43</v>
      </c>
      <c r="D19" s="8" t="n">
        <v>21.1</v>
      </c>
      <c r="E19" s="8" t="n">
        <v>3.31</v>
      </c>
      <c r="F19" s="8" t="n">
        <v>17.54</v>
      </c>
    </row>
    <row r="20" customFormat="false" ht="12.8" hidden="false" customHeight="false" outlineLevel="0" collapsed="false">
      <c r="A20" s="7" t="s">
        <v>235</v>
      </c>
      <c r="B20" s="8" t="n">
        <v>35.4</v>
      </c>
      <c r="C20" s="8" t="n">
        <v>43</v>
      </c>
      <c r="D20" s="8" t="n">
        <v>20.9</v>
      </c>
      <c r="E20" s="8" t="n">
        <v>3.28</v>
      </c>
      <c r="F20" s="8" t="n">
        <v>17.36</v>
      </c>
    </row>
    <row r="21" customFormat="false" ht="12.8" hidden="false" customHeight="false" outlineLevel="0" collapsed="false">
      <c r="A21" s="7" t="s">
        <v>236</v>
      </c>
      <c r="B21" s="8" t="n">
        <v>35</v>
      </c>
      <c r="C21" s="8" t="n">
        <v>43</v>
      </c>
      <c r="D21" s="8" t="n">
        <v>20.6</v>
      </c>
      <c r="E21" s="8" t="n">
        <v>3.2</v>
      </c>
      <c r="F21" s="8" t="n">
        <v>17</v>
      </c>
    </row>
    <row r="22" customFormat="false" ht="12.8" hidden="false" customHeight="false" outlineLevel="0" collapsed="false">
      <c r="A22" s="7" t="s">
        <v>237</v>
      </c>
      <c r="B22" s="8" t="n">
        <v>34.6</v>
      </c>
      <c r="C22" s="8" t="n">
        <v>43</v>
      </c>
      <c r="D22" s="8" t="n">
        <v>20.2</v>
      </c>
      <c r="E22" s="8" t="n">
        <v>3.13</v>
      </c>
      <c r="F22" s="8" t="n">
        <v>16.65</v>
      </c>
    </row>
    <row r="30" customFormat="false" ht="12.8" hidden="false" customHeight="false" outlineLevel="0" collapsed="false">
      <c r="A30" s="2" t="s">
        <v>440</v>
      </c>
      <c r="B30" s="2" t="n">
        <f aca="false">ROUND(AVERAGE(B7:B22),1)</f>
        <v>35.4</v>
      </c>
    </row>
    <row r="31" customFormat="false" ht="12.8" hidden="false" customHeight="false" outlineLevel="0" collapsed="false">
      <c r="A31" s="2" t="s">
        <v>441</v>
      </c>
      <c r="C31" s="2" t="n">
        <f aca="false">ROUND(AVERAGE(C7:C22),1)</f>
        <v>42.5</v>
      </c>
    </row>
    <row r="32" customFormat="false" ht="12.8" hidden="false" customHeight="false" outlineLevel="0" collapsed="false">
      <c r="A32" s="2" t="s">
        <v>442</v>
      </c>
      <c r="D32" s="2" t="n">
        <f aca="false">ROUND(AVERAGE(D7:D22),1)</f>
        <v>20.7</v>
      </c>
    </row>
    <row r="33" customFormat="false" ht="12.8" hidden="false" customHeight="false" outlineLevel="0" collapsed="false">
      <c r="A33" s="2" t="s">
        <v>443</v>
      </c>
      <c r="B33" s="2" t="n">
        <f aca="false">ROUND( B30+ 0.5555* (6.112*10^(7.5*(B30/(237.7+B30)))*(ROUND((C31),)/100)-10),)</f>
        <v>44</v>
      </c>
    </row>
    <row r="35" customFormat="false" ht="12.8" hidden="false" customHeight="false" outlineLevel="0" collapsed="false">
      <c r="A35" s="2" t="s">
        <v>444</v>
      </c>
      <c r="B35" s="2" t="n">
        <f aca="false">_xlfn.IFS( B33&gt;=54,1 , B33&gt;=45,2 , B33&gt;=40,3 , B33&gt;=35,4 , B33&gt;=30,5 , B33&lt;30,6 )</f>
        <v>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ColWidth="11.55078125" defaultRowHeight="12.8" zeroHeight="false" outlineLevelRow="0" outlineLevelCol="0"/>
  <cols>
    <col collapsed="false" customWidth="true" hidden="false" outlineLevel="0" max="1" min="1" style="2" width="17.55"/>
  </cols>
  <sheetData>
    <row r="1" customFormat="false" ht="12.8" hidden="false" customHeight="false" outlineLevel="0" collapsed="false">
      <c r="A1" s="2" t="s">
        <v>58</v>
      </c>
      <c r="B1" s="2" t="s">
        <v>59</v>
      </c>
      <c r="C1" s="2" t="s">
        <v>60</v>
      </c>
      <c r="D1" s="2" t="s">
        <v>61</v>
      </c>
      <c r="E1" s="2" t="s">
        <v>62</v>
      </c>
      <c r="F1" s="2" t="s">
        <v>63</v>
      </c>
    </row>
    <row r="2" customFormat="false" ht="12.8" hidden="false" customHeight="false" outlineLevel="0" collapsed="false">
      <c r="A2" s="1" t="s">
        <v>242</v>
      </c>
      <c r="B2" s="2" t="n">
        <v>33.8</v>
      </c>
      <c r="C2" s="2" t="n">
        <v>42</v>
      </c>
      <c r="D2" s="2" t="n">
        <v>19.1</v>
      </c>
      <c r="E2" s="2" t="n">
        <v>3.05</v>
      </c>
      <c r="F2" s="2" t="n">
        <v>15.59</v>
      </c>
    </row>
    <row r="3" customFormat="false" ht="12.8" hidden="false" customHeight="false" outlineLevel="0" collapsed="false">
      <c r="A3" s="1" t="s">
        <v>243</v>
      </c>
      <c r="B3" s="2" t="n">
        <v>33</v>
      </c>
      <c r="C3" s="2" t="n">
        <v>45</v>
      </c>
      <c r="D3" s="2" t="n">
        <v>19.5</v>
      </c>
      <c r="E3" s="2" t="n">
        <v>2.77</v>
      </c>
      <c r="F3" s="2" t="n">
        <v>16.02</v>
      </c>
    </row>
    <row r="4" customFormat="false" ht="12.8" hidden="false" customHeight="false" outlineLevel="0" collapsed="false">
      <c r="A4" s="1" t="s">
        <v>244</v>
      </c>
      <c r="B4" s="2" t="n">
        <v>32.2</v>
      </c>
      <c r="C4" s="2" t="n">
        <v>45</v>
      </c>
      <c r="D4" s="2" t="n">
        <v>18.8</v>
      </c>
      <c r="E4" s="2" t="n">
        <v>2.64</v>
      </c>
      <c r="F4" s="2" t="n">
        <v>15.35</v>
      </c>
    </row>
    <row r="5" customFormat="false" ht="12.8" hidden="false" customHeight="false" outlineLevel="0" collapsed="false">
      <c r="A5" s="1" t="s">
        <v>245</v>
      </c>
      <c r="B5" s="2" t="n">
        <v>31.4</v>
      </c>
      <c r="C5" s="2" t="n">
        <v>45</v>
      </c>
      <c r="D5" s="2" t="n">
        <v>18</v>
      </c>
      <c r="E5" s="2" t="n">
        <v>2.53</v>
      </c>
      <c r="F5" s="2" t="n">
        <v>14.71</v>
      </c>
    </row>
    <row r="6" customFormat="false" ht="12.8" hidden="false" customHeight="false" outlineLevel="0" collapsed="false">
      <c r="A6" s="1" t="s">
        <v>246</v>
      </c>
      <c r="B6" s="2" t="n">
        <v>30.8</v>
      </c>
      <c r="C6" s="2" t="n">
        <v>48</v>
      </c>
      <c r="D6" s="2" t="n">
        <v>18.5</v>
      </c>
      <c r="E6" s="2" t="n">
        <v>2.31</v>
      </c>
      <c r="F6" s="2" t="n">
        <v>15.2</v>
      </c>
    </row>
    <row r="7" customFormat="false" ht="12.8" hidden="false" customHeight="false" outlineLevel="0" collapsed="false">
      <c r="A7" s="7" t="s">
        <v>247</v>
      </c>
      <c r="B7" s="8" t="n">
        <v>30.4</v>
      </c>
      <c r="C7" s="8" t="n">
        <v>48</v>
      </c>
      <c r="D7" s="8" t="n">
        <v>18.2</v>
      </c>
      <c r="E7" s="8" t="n">
        <v>2.26</v>
      </c>
      <c r="F7" s="8" t="n">
        <v>14.87</v>
      </c>
    </row>
    <row r="8" customFormat="false" ht="12.8" hidden="false" customHeight="false" outlineLevel="0" collapsed="false">
      <c r="A8" s="7" t="s">
        <v>248</v>
      </c>
      <c r="B8" s="8" t="n">
        <v>30</v>
      </c>
      <c r="C8" s="8" t="n">
        <v>48</v>
      </c>
      <c r="D8" s="8" t="n">
        <v>17.8</v>
      </c>
      <c r="E8" s="8" t="n">
        <v>2.21</v>
      </c>
      <c r="F8" s="8" t="n">
        <v>14.56</v>
      </c>
    </row>
    <row r="9" customFormat="false" ht="12.8" hidden="false" customHeight="false" outlineLevel="0" collapsed="false">
      <c r="A9" s="7" t="s">
        <v>249</v>
      </c>
      <c r="B9" s="8" t="n">
        <v>29.8</v>
      </c>
      <c r="C9" s="8" t="n">
        <v>48</v>
      </c>
      <c r="D9" s="8" t="n">
        <v>17.6</v>
      </c>
      <c r="E9" s="8" t="n">
        <v>2.18</v>
      </c>
      <c r="F9" s="8" t="n">
        <v>14.4</v>
      </c>
    </row>
    <row r="10" customFormat="false" ht="12.8" hidden="false" customHeight="false" outlineLevel="0" collapsed="false">
      <c r="A10" s="7" t="s">
        <v>250</v>
      </c>
      <c r="B10" s="8" t="n">
        <v>29.2</v>
      </c>
      <c r="C10" s="8" t="n">
        <v>45</v>
      </c>
      <c r="D10" s="8" t="n">
        <v>16</v>
      </c>
      <c r="E10" s="8" t="n">
        <v>2.23</v>
      </c>
      <c r="F10" s="8" t="n">
        <v>13.07</v>
      </c>
    </row>
    <row r="11" customFormat="false" ht="12.8" hidden="false" customHeight="false" outlineLevel="0" collapsed="false">
      <c r="A11" s="7" t="s">
        <v>251</v>
      </c>
      <c r="B11" s="8" t="n">
        <v>28.8</v>
      </c>
      <c r="C11" s="8" t="n">
        <v>48</v>
      </c>
      <c r="D11" s="8" t="n">
        <v>16.7</v>
      </c>
      <c r="E11" s="8" t="n">
        <v>2.06</v>
      </c>
      <c r="F11" s="8" t="n">
        <v>13.64</v>
      </c>
    </row>
    <row r="12" customFormat="false" ht="12.8" hidden="false" customHeight="false" outlineLevel="0" collapsed="false">
      <c r="A12" s="7" t="s">
        <v>252</v>
      </c>
      <c r="B12" s="8" t="n">
        <v>28.6</v>
      </c>
      <c r="C12" s="8" t="n">
        <v>51</v>
      </c>
      <c r="D12" s="8" t="n">
        <v>17.5</v>
      </c>
      <c r="E12" s="8" t="n">
        <v>1.92</v>
      </c>
      <c r="F12" s="8" t="n">
        <v>14.33</v>
      </c>
    </row>
    <row r="30" customFormat="false" ht="12.8" hidden="false" customHeight="false" outlineLevel="0" collapsed="false">
      <c r="A30" s="2" t="s">
        <v>440</v>
      </c>
      <c r="B30" s="2" t="n">
        <f aca="false">ROUND(AVERAGE(B7:B12),1)</f>
        <v>29.5</v>
      </c>
    </row>
    <row r="31" customFormat="false" ht="12.8" hidden="false" customHeight="false" outlineLevel="0" collapsed="false">
      <c r="A31" s="2" t="s">
        <v>441</v>
      </c>
      <c r="C31" s="2" t="n">
        <f aca="false">ROUND(AVERAGE(C7:C12),1)</f>
        <v>48</v>
      </c>
    </row>
    <row r="32" customFormat="false" ht="12.8" hidden="false" customHeight="false" outlineLevel="0" collapsed="false">
      <c r="A32" s="2" t="s">
        <v>442</v>
      </c>
      <c r="D32" s="2" t="n">
        <f aca="false">ROUND(AVERAGE(D7:D12),1)</f>
        <v>17.3</v>
      </c>
    </row>
    <row r="33" customFormat="false" ht="12.8" hidden="false" customHeight="false" outlineLevel="0" collapsed="false">
      <c r="A33" s="2" t="s">
        <v>443</v>
      </c>
      <c r="B33" s="2" t="n">
        <f aca="false">ROUND( B30+ 0.5555* (6.112*10^(7.5*(B30/(237.7+B30)))*(ROUND((C31),)/100)-10),)</f>
        <v>35</v>
      </c>
    </row>
    <row r="35" customFormat="false" ht="12.8" hidden="false" customHeight="false" outlineLevel="0" collapsed="false">
      <c r="A35" s="2" t="s">
        <v>444</v>
      </c>
      <c r="B35" s="2" t="n">
        <f aca="false">_xlfn.IFS( B33&gt;=54,1 , B33&gt;=45,2 , B33&gt;=40,3 , B33&gt;=35,4 , B33&gt;=30,5 , B33&lt;30,6 )</f>
        <v>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ColWidth="11.55078125" defaultRowHeight="12.8" zeroHeight="false" outlineLevelRow="0" outlineLevelCol="0"/>
  <cols>
    <col collapsed="false" customWidth="true" hidden="false" outlineLevel="0" max="1" min="1" style="2" width="15.15"/>
  </cols>
  <sheetData>
    <row r="1" customFormat="false" ht="12.8" hidden="false" customHeight="false" outlineLevel="0" collapsed="false">
      <c r="A1" s="2" t="s">
        <v>58</v>
      </c>
      <c r="B1" s="2" t="s">
        <v>59</v>
      </c>
      <c r="C1" s="2" t="s">
        <v>60</v>
      </c>
      <c r="D1" s="2" t="s">
        <v>61</v>
      </c>
      <c r="E1" s="2" t="s">
        <v>62</v>
      </c>
      <c r="F1" s="2" t="s">
        <v>63</v>
      </c>
    </row>
    <row r="2" customFormat="false" ht="12.8" hidden="false" customHeight="false" outlineLevel="0" collapsed="false">
      <c r="A2" s="1" t="s">
        <v>262</v>
      </c>
      <c r="B2" s="2" t="n">
        <v>30.5</v>
      </c>
      <c r="C2" s="2" t="n">
        <v>49</v>
      </c>
      <c r="D2" s="2" t="n">
        <v>18.6</v>
      </c>
      <c r="E2" s="2" t="n">
        <v>2.23</v>
      </c>
      <c r="F2" s="2" t="n">
        <v>15.27</v>
      </c>
    </row>
    <row r="3" customFormat="false" ht="12.8" hidden="false" customHeight="false" outlineLevel="0" collapsed="false">
      <c r="A3" s="1" t="s">
        <v>263</v>
      </c>
      <c r="B3" s="2" t="n">
        <v>30.3</v>
      </c>
      <c r="C3" s="2" t="n">
        <v>45</v>
      </c>
      <c r="D3" s="2" t="n">
        <v>17</v>
      </c>
      <c r="E3" s="2" t="n">
        <v>2.37</v>
      </c>
      <c r="F3" s="2" t="n">
        <v>13.87</v>
      </c>
    </row>
    <row r="4" customFormat="false" ht="12.8" hidden="false" customHeight="false" outlineLevel="0" collapsed="false">
      <c r="A4" s="1" t="s">
        <v>264</v>
      </c>
      <c r="B4" s="2" t="n">
        <v>29.9</v>
      </c>
      <c r="C4" s="2" t="n">
        <v>42</v>
      </c>
      <c r="D4" s="2" t="n">
        <v>15.6</v>
      </c>
      <c r="E4" s="2" t="n">
        <v>2.45</v>
      </c>
      <c r="F4" s="2" t="n">
        <v>12.67</v>
      </c>
    </row>
    <row r="5" customFormat="false" ht="12.8" hidden="false" customHeight="false" outlineLevel="0" collapsed="false">
      <c r="A5" s="1" t="s">
        <v>265</v>
      </c>
      <c r="B5" s="2" t="n">
        <v>29.7</v>
      </c>
      <c r="C5" s="2" t="n">
        <v>42</v>
      </c>
      <c r="D5" s="2" t="n">
        <v>15.4</v>
      </c>
      <c r="E5" s="2" t="n">
        <v>2.42</v>
      </c>
      <c r="F5" s="2" t="n">
        <v>12.53</v>
      </c>
    </row>
    <row r="6" customFormat="false" ht="12.8" hidden="false" customHeight="false" outlineLevel="0" collapsed="false">
      <c r="A6" s="1" t="s">
        <v>266</v>
      </c>
      <c r="B6" s="2" t="n">
        <v>29.3</v>
      </c>
      <c r="C6" s="2" t="n">
        <v>42</v>
      </c>
      <c r="D6" s="2" t="n">
        <v>15.1</v>
      </c>
      <c r="E6" s="2" t="n">
        <v>2.36</v>
      </c>
      <c r="F6" s="2" t="n">
        <v>12.26</v>
      </c>
    </row>
    <row r="7" customFormat="false" ht="12.8" hidden="false" customHeight="false" outlineLevel="0" collapsed="false">
      <c r="A7" s="7" t="s">
        <v>267</v>
      </c>
      <c r="B7" s="8" t="n">
        <v>28.9</v>
      </c>
      <c r="C7" s="8" t="n">
        <v>42</v>
      </c>
      <c r="D7" s="8" t="n">
        <v>14.7</v>
      </c>
      <c r="E7" s="8" t="n">
        <v>2.31</v>
      </c>
      <c r="F7" s="8" t="n">
        <v>12</v>
      </c>
    </row>
    <row r="8" customFormat="false" ht="12.8" hidden="false" customHeight="false" outlineLevel="0" collapsed="false">
      <c r="A8" s="7" t="s">
        <v>268</v>
      </c>
      <c r="B8" s="8" t="n">
        <v>28.7</v>
      </c>
      <c r="C8" s="8" t="n">
        <v>42</v>
      </c>
      <c r="D8" s="8" t="n">
        <v>14.5</v>
      </c>
      <c r="E8" s="8" t="n">
        <v>2.28</v>
      </c>
      <c r="F8" s="8" t="n">
        <v>11.87</v>
      </c>
    </row>
    <row r="9" customFormat="false" ht="12.8" hidden="false" customHeight="false" outlineLevel="0" collapsed="false">
      <c r="A9" s="7" t="s">
        <v>269</v>
      </c>
      <c r="B9" s="8" t="n">
        <v>28.5</v>
      </c>
      <c r="C9" s="8" t="n">
        <v>42</v>
      </c>
      <c r="D9" s="8" t="n">
        <v>14.3</v>
      </c>
      <c r="E9" s="8" t="n">
        <v>2.26</v>
      </c>
      <c r="F9" s="8" t="n">
        <v>11.74</v>
      </c>
    </row>
    <row r="10" customFormat="false" ht="12.8" hidden="false" customHeight="false" outlineLevel="0" collapsed="false">
      <c r="A10" s="7" t="s">
        <v>270</v>
      </c>
      <c r="B10" s="8" t="n">
        <v>28.3</v>
      </c>
      <c r="C10" s="8" t="n">
        <v>42</v>
      </c>
      <c r="D10" s="8" t="n">
        <v>14.2</v>
      </c>
      <c r="E10" s="8" t="n">
        <v>2.23</v>
      </c>
      <c r="F10" s="8" t="n">
        <v>11.61</v>
      </c>
    </row>
    <row r="11" customFormat="false" ht="12.8" hidden="false" customHeight="false" outlineLevel="0" collapsed="false">
      <c r="A11" s="7" t="s">
        <v>271</v>
      </c>
      <c r="B11" s="8" t="n">
        <v>28.1</v>
      </c>
      <c r="C11" s="8" t="n">
        <v>42</v>
      </c>
      <c r="D11" s="8" t="n">
        <v>14</v>
      </c>
      <c r="E11" s="8" t="n">
        <v>2.21</v>
      </c>
      <c r="F11" s="8" t="n">
        <v>11.48</v>
      </c>
    </row>
    <row r="12" customFormat="false" ht="12.8" hidden="false" customHeight="false" outlineLevel="0" collapsed="false">
      <c r="A12" s="7" t="s">
        <v>272</v>
      </c>
      <c r="B12" s="8" t="n">
        <v>27.9</v>
      </c>
      <c r="C12" s="8" t="n">
        <v>42</v>
      </c>
      <c r="D12" s="8" t="n">
        <v>13.8</v>
      </c>
      <c r="E12" s="8" t="n">
        <v>2.18</v>
      </c>
      <c r="F12" s="8" t="n">
        <v>11.36</v>
      </c>
    </row>
    <row r="13" customFormat="false" ht="12.8" hidden="false" customHeight="false" outlineLevel="0" collapsed="false">
      <c r="A13" s="7" t="s">
        <v>273</v>
      </c>
      <c r="B13" s="8" t="n">
        <v>27.7</v>
      </c>
      <c r="C13" s="8" t="n">
        <v>42</v>
      </c>
      <c r="D13" s="8" t="n">
        <v>13.6</v>
      </c>
      <c r="E13" s="8" t="n">
        <v>2.15</v>
      </c>
      <c r="F13" s="8" t="n">
        <v>11.23</v>
      </c>
    </row>
    <row r="14" customFormat="false" ht="12.8" hidden="false" customHeight="false" outlineLevel="0" collapsed="false">
      <c r="A14" s="7" t="s">
        <v>274</v>
      </c>
      <c r="B14" s="8" t="n">
        <v>27.5</v>
      </c>
      <c r="C14" s="8" t="n">
        <v>42</v>
      </c>
      <c r="D14" s="8" t="n">
        <v>13.4</v>
      </c>
      <c r="E14" s="8" t="n">
        <v>2.13</v>
      </c>
      <c r="F14" s="8" t="n">
        <v>11.11</v>
      </c>
    </row>
    <row r="15" customFormat="false" ht="12.8" hidden="false" customHeight="false" outlineLevel="0" collapsed="false">
      <c r="A15" s="7" t="s">
        <v>275</v>
      </c>
      <c r="B15" s="8" t="n">
        <v>27.3</v>
      </c>
      <c r="C15" s="8" t="n">
        <v>42</v>
      </c>
      <c r="D15" s="8" t="n">
        <v>13.3</v>
      </c>
      <c r="E15" s="8" t="n">
        <v>2.1</v>
      </c>
      <c r="F15" s="8" t="n">
        <v>10.99</v>
      </c>
    </row>
    <row r="16" customFormat="false" ht="12.8" hidden="false" customHeight="false" outlineLevel="0" collapsed="false">
      <c r="A16" s="7" t="s">
        <v>276</v>
      </c>
      <c r="B16" s="8" t="n">
        <v>27.3</v>
      </c>
      <c r="C16" s="8" t="n">
        <v>42</v>
      </c>
      <c r="D16" s="8" t="n">
        <v>13.3</v>
      </c>
      <c r="E16" s="8" t="n">
        <v>2.1</v>
      </c>
      <c r="F16" s="8" t="n">
        <v>10.99</v>
      </c>
    </row>
    <row r="17" customFormat="false" ht="12.8" hidden="false" customHeight="false" outlineLevel="0" collapsed="false">
      <c r="A17" s="7" t="s">
        <v>277</v>
      </c>
      <c r="B17" s="8" t="n">
        <v>27.1</v>
      </c>
      <c r="C17" s="8" t="n">
        <v>42</v>
      </c>
      <c r="D17" s="8" t="n">
        <v>13.1</v>
      </c>
      <c r="E17" s="8" t="n">
        <v>2.08</v>
      </c>
      <c r="F17" s="8" t="n">
        <v>10.87</v>
      </c>
    </row>
    <row r="18" customFormat="false" ht="12.8" hidden="false" customHeight="false" outlineLevel="0" collapsed="false">
      <c r="A18" s="7" t="s">
        <v>278</v>
      </c>
      <c r="B18" s="8" t="n">
        <v>26.9</v>
      </c>
      <c r="C18" s="8" t="n">
        <v>42</v>
      </c>
      <c r="D18" s="8" t="n">
        <v>12.9</v>
      </c>
      <c r="E18" s="8" t="n">
        <v>2.06</v>
      </c>
      <c r="F18" s="8" t="n">
        <v>10.75</v>
      </c>
    </row>
    <row r="19" customFormat="false" ht="12.8" hidden="false" customHeight="false" outlineLevel="0" collapsed="false">
      <c r="A19" s="7" t="s">
        <v>279</v>
      </c>
      <c r="B19" s="8" t="n">
        <v>26.9</v>
      </c>
      <c r="C19" s="8" t="n">
        <v>42</v>
      </c>
      <c r="D19" s="8" t="n">
        <v>12.9</v>
      </c>
      <c r="E19" s="8" t="n">
        <v>2.06</v>
      </c>
      <c r="F19" s="8" t="n">
        <v>10.75</v>
      </c>
    </row>
    <row r="20" customFormat="false" ht="12.8" hidden="false" customHeight="false" outlineLevel="0" collapsed="false">
      <c r="A20" s="7" t="s">
        <v>280</v>
      </c>
      <c r="B20" s="8" t="n">
        <v>27.2</v>
      </c>
      <c r="C20" s="8" t="n">
        <v>48</v>
      </c>
      <c r="D20" s="8" t="n">
        <v>15.2</v>
      </c>
      <c r="E20" s="8" t="n">
        <v>1.88</v>
      </c>
      <c r="F20" s="8" t="n">
        <v>12.49</v>
      </c>
    </row>
    <row r="30" customFormat="false" ht="12.8" hidden="false" customHeight="false" outlineLevel="0" collapsed="false">
      <c r="A30" s="2" t="s">
        <v>440</v>
      </c>
      <c r="B30" s="2" t="n">
        <f aca="false">ROUND(AVERAGE(B7:B20),1)</f>
        <v>27.7</v>
      </c>
    </row>
    <row r="31" customFormat="false" ht="12.8" hidden="false" customHeight="false" outlineLevel="0" collapsed="false">
      <c r="A31" s="2" t="s">
        <v>441</v>
      </c>
      <c r="C31" s="2" t="n">
        <f aca="false">ROUND(AVERAGE(C7:C20),1)</f>
        <v>42.4</v>
      </c>
    </row>
    <row r="32" customFormat="false" ht="12.8" hidden="false" customHeight="false" outlineLevel="0" collapsed="false">
      <c r="A32" s="2" t="s">
        <v>442</v>
      </c>
      <c r="D32" s="2" t="n">
        <f aca="false">ROUND(AVERAGE(D7:D20),1)</f>
        <v>13.8</v>
      </c>
    </row>
    <row r="33" customFormat="false" ht="12.8" hidden="false" customHeight="false" outlineLevel="0" collapsed="false">
      <c r="A33" s="2" t="s">
        <v>443</v>
      </c>
      <c r="B33" s="2" t="n">
        <f aca="false">ROUND( B30+ 0.5555* (6.112*10^(7.5*(B30/(237.7+B30)))*(ROUND((C31),)/100)-10),)</f>
        <v>31</v>
      </c>
    </row>
    <row r="35" customFormat="false" ht="12.8" hidden="false" customHeight="false" outlineLevel="0" collapsed="false">
      <c r="A35" s="2" t="s">
        <v>444</v>
      </c>
      <c r="B35" s="2" t="n">
        <f aca="false">_xlfn.IFS( B33&gt;=54,1 , B33&gt;=45,2 , B33&gt;=40,3 , B33&gt;=35,4 , B33&gt;=30,5 , B33&lt;30,6 )</f>
        <v>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ColWidth="11.55078125" defaultRowHeight="12.8" zeroHeight="false" outlineLevelRow="0" outlineLevelCol="0"/>
  <cols>
    <col collapsed="false" customWidth="true" hidden="false" outlineLevel="0" max="1" min="1" style="2" width="19.19"/>
  </cols>
  <sheetData>
    <row r="1" customFormat="false" ht="12.8" hidden="false" customHeight="false" outlineLevel="0" collapsed="false">
      <c r="A1" s="2" t="s">
        <v>58</v>
      </c>
      <c r="B1" s="2" t="s">
        <v>59</v>
      </c>
      <c r="C1" s="2" t="s">
        <v>60</v>
      </c>
      <c r="D1" s="2" t="s">
        <v>61</v>
      </c>
      <c r="E1" s="2" t="s">
        <v>62</v>
      </c>
      <c r="F1" s="2" t="s">
        <v>63</v>
      </c>
    </row>
    <row r="2" customFormat="false" ht="12.8" hidden="false" customHeight="false" outlineLevel="0" collapsed="false">
      <c r="A2" s="1" t="s">
        <v>290</v>
      </c>
      <c r="B2" s="2" t="n">
        <v>33.9</v>
      </c>
      <c r="C2" s="2" t="n">
        <v>41</v>
      </c>
      <c r="D2" s="2" t="n">
        <v>18.8</v>
      </c>
      <c r="E2" s="2" t="n">
        <v>3.12</v>
      </c>
      <c r="F2" s="2" t="n">
        <v>15.3</v>
      </c>
    </row>
    <row r="3" customFormat="false" ht="12.8" hidden="false" customHeight="false" outlineLevel="0" collapsed="false">
      <c r="A3" s="1" t="s">
        <v>291</v>
      </c>
      <c r="B3" s="2" t="n">
        <v>33.9</v>
      </c>
      <c r="C3" s="2" t="n">
        <v>41</v>
      </c>
      <c r="D3" s="2" t="n">
        <v>18.8</v>
      </c>
      <c r="E3" s="2" t="n">
        <v>3.12</v>
      </c>
      <c r="F3" s="2" t="n">
        <v>15.3</v>
      </c>
    </row>
    <row r="4" customFormat="false" ht="12.8" hidden="false" customHeight="false" outlineLevel="0" collapsed="false">
      <c r="A4" s="1" t="s">
        <v>292</v>
      </c>
      <c r="B4" s="2" t="n">
        <v>33.5</v>
      </c>
      <c r="C4" s="2" t="n">
        <v>41</v>
      </c>
      <c r="D4" s="2" t="n">
        <v>18.4</v>
      </c>
      <c r="E4" s="2" t="n">
        <v>3.05</v>
      </c>
      <c r="F4" s="2" t="n">
        <v>14.98</v>
      </c>
    </row>
    <row r="5" customFormat="false" ht="12.8" hidden="false" customHeight="false" outlineLevel="0" collapsed="false">
      <c r="A5" s="1" t="s">
        <v>293</v>
      </c>
      <c r="B5" s="2" t="n">
        <v>33.3</v>
      </c>
      <c r="C5" s="2" t="n">
        <v>41</v>
      </c>
      <c r="D5" s="2" t="n">
        <v>18.3</v>
      </c>
      <c r="E5" s="2" t="n">
        <v>3.02</v>
      </c>
      <c r="F5" s="2" t="n">
        <v>14.83</v>
      </c>
    </row>
    <row r="6" customFormat="false" ht="12.8" hidden="false" customHeight="false" outlineLevel="0" collapsed="false">
      <c r="A6" s="1" t="s">
        <v>294</v>
      </c>
      <c r="B6" s="2" t="n">
        <v>33.2</v>
      </c>
      <c r="C6" s="2" t="n">
        <v>41</v>
      </c>
      <c r="D6" s="2" t="n">
        <v>18.2</v>
      </c>
      <c r="E6" s="2" t="n">
        <v>3</v>
      </c>
      <c r="F6" s="2" t="n">
        <v>14.75</v>
      </c>
    </row>
    <row r="7" customFormat="false" ht="12.8" hidden="false" customHeight="false" outlineLevel="0" collapsed="false">
      <c r="A7" s="7" t="s">
        <v>295</v>
      </c>
      <c r="B7" s="8" t="n">
        <v>33.2</v>
      </c>
      <c r="C7" s="8" t="n">
        <v>40</v>
      </c>
      <c r="D7" s="8" t="n">
        <v>17.8</v>
      </c>
      <c r="E7" s="8" t="n">
        <v>3.05</v>
      </c>
      <c r="F7" s="8" t="n">
        <v>14.39</v>
      </c>
    </row>
    <row r="8" customFormat="false" ht="12.8" hidden="false" customHeight="false" outlineLevel="0" collapsed="false">
      <c r="A8" s="7" t="s">
        <v>296</v>
      </c>
      <c r="B8" s="8" t="n">
        <v>33.2</v>
      </c>
      <c r="C8" s="8" t="n">
        <v>40</v>
      </c>
      <c r="D8" s="8" t="n">
        <v>17.8</v>
      </c>
      <c r="E8" s="8" t="n">
        <v>3.05</v>
      </c>
      <c r="F8" s="8" t="n">
        <v>14.39</v>
      </c>
    </row>
    <row r="9" customFormat="false" ht="12.8" hidden="false" customHeight="false" outlineLevel="0" collapsed="false">
      <c r="A9" s="7" t="s">
        <v>297</v>
      </c>
      <c r="B9" s="8" t="n">
        <v>33.2</v>
      </c>
      <c r="C9" s="8" t="n">
        <v>40</v>
      </c>
      <c r="D9" s="8" t="n">
        <v>17.8</v>
      </c>
      <c r="E9" s="8" t="n">
        <v>3.05</v>
      </c>
      <c r="F9" s="8" t="n">
        <v>14.39</v>
      </c>
    </row>
    <row r="10" customFormat="false" ht="12.8" hidden="false" customHeight="false" outlineLevel="0" collapsed="false">
      <c r="A10" s="7" t="s">
        <v>298</v>
      </c>
      <c r="B10" s="8" t="n">
        <v>33.2</v>
      </c>
      <c r="C10" s="8" t="n">
        <v>40</v>
      </c>
      <c r="D10" s="8" t="n">
        <v>17.8</v>
      </c>
      <c r="E10" s="8" t="n">
        <v>3.05</v>
      </c>
      <c r="F10" s="8" t="n">
        <v>14.39</v>
      </c>
    </row>
    <row r="11" customFormat="false" ht="12.8" hidden="false" customHeight="false" outlineLevel="0" collapsed="false">
      <c r="A11" s="7" t="s">
        <v>299</v>
      </c>
      <c r="B11" s="8" t="n">
        <v>33.5</v>
      </c>
      <c r="C11" s="8" t="n">
        <v>41</v>
      </c>
      <c r="D11" s="8" t="n">
        <v>18.4</v>
      </c>
      <c r="E11" s="8" t="n">
        <v>3.05</v>
      </c>
      <c r="F11" s="8" t="n">
        <v>14.98</v>
      </c>
    </row>
    <row r="12" customFormat="false" ht="12.8" hidden="false" customHeight="false" outlineLevel="0" collapsed="false">
      <c r="A12" s="7" t="s">
        <v>300</v>
      </c>
      <c r="B12" s="8" t="n">
        <v>33.7</v>
      </c>
      <c r="C12" s="8" t="n">
        <v>41</v>
      </c>
      <c r="D12" s="8" t="n">
        <v>18.6</v>
      </c>
      <c r="E12" s="8" t="n">
        <v>3.09</v>
      </c>
      <c r="F12" s="8" t="n">
        <v>15.14</v>
      </c>
    </row>
    <row r="13" customFormat="false" ht="12.8" hidden="false" customHeight="false" outlineLevel="0" collapsed="false">
      <c r="A13" s="7" t="s">
        <v>301</v>
      </c>
      <c r="B13" s="8" t="n">
        <v>33.8</v>
      </c>
      <c r="C13" s="8" t="n">
        <v>41</v>
      </c>
      <c r="D13" s="8" t="n">
        <v>18.7</v>
      </c>
      <c r="E13" s="8" t="n">
        <v>3.1</v>
      </c>
      <c r="F13" s="8" t="n">
        <v>15.22</v>
      </c>
    </row>
    <row r="14" customFormat="false" ht="12.8" hidden="false" customHeight="false" outlineLevel="0" collapsed="false">
      <c r="A14" s="7" t="s">
        <v>302</v>
      </c>
      <c r="B14" s="8" t="n">
        <v>33.6</v>
      </c>
      <c r="C14" s="8" t="n">
        <v>41</v>
      </c>
      <c r="D14" s="8" t="n">
        <v>18.5</v>
      </c>
      <c r="E14" s="8" t="n">
        <v>3.07</v>
      </c>
      <c r="F14" s="8" t="n">
        <v>15.06</v>
      </c>
    </row>
    <row r="15" customFormat="false" ht="12.8" hidden="false" customHeight="false" outlineLevel="0" collapsed="false">
      <c r="A15" s="7" t="s">
        <v>303</v>
      </c>
      <c r="B15" s="8" t="n">
        <v>33.4</v>
      </c>
      <c r="C15" s="8" t="n">
        <v>44</v>
      </c>
      <c r="D15" s="8" t="n">
        <v>19.5</v>
      </c>
      <c r="E15" s="8" t="n">
        <v>2.88</v>
      </c>
      <c r="F15" s="8" t="n">
        <v>16</v>
      </c>
    </row>
    <row r="16" customFormat="false" ht="12.8" hidden="false" customHeight="false" outlineLevel="0" collapsed="false">
      <c r="A16" s="7" t="s">
        <v>304</v>
      </c>
      <c r="B16" s="8" t="n">
        <v>33.3</v>
      </c>
      <c r="C16" s="8" t="n">
        <v>44</v>
      </c>
      <c r="D16" s="8" t="n">
        <v>19.4</v>
      </c>
      <c r="E16" s="8" t="n">
        <v>2.86</v>
      </c>
      <c r="F16" s="8" t="n">
        <v>15.91</v>
      </c>
    </row>
    <row r="17" customFormat="false" ht="12.8" hidden="false" customHeight="false" outlineLevel="0" collapsed="false">
      <c r="A17" s="7" t="s">
        <v>305</v>
      </c>
      <c r="B17" s="8" t="n">
        <v>33.2</v>
      </c>
      <c r="C17" s="8" t="n">
        <v>44</v>
      </c>
      <c r="D17" s="8" t="n">
        <v>19.3</v>
      </c>
      <c r="E17" s="8" t="n">
        <v>2.85</v>
      </c>
      <c r="F17" s="8" t="n">
        <v>15.83</v>
      </c>
    </row>
    <row r="30" customFormat="false" ht="12.8" hidden="false" customHeight="false" outlineLevel="0" collapsed="false">
      <c r="A30" s="2" t="s">
        <v>440</v>
      </c>
      <c r="B30" s="2" t="n">
        <f aca="false">ROUND(AVERAGE(B7:B17),1)</f>
        <v>33.4</v>
      </c>
    </row>
    <row r="31" customFormat="false" ht="12.8" hidden="false" customHeight="false" outlineLevel="0" collapsed="false">
      <c r="A31" s="2" t="s">
        <v>441</v>
      </c>
      <c r="C31" s="2" t="n">
        <f aca="false">ROUND(AVERAGE(C7:C17),1)</f>
        <v>41.5</v>
      </c>
    </row>
    <row r="32" customFormat="false" ht="12.8" hidden="false" customHeight="false" outlineLevel="0" collapsed="false">
      <c r="A32" s="2" t="s">
        <v>442</v>
      </c>
      <c r="D32" s="2" t="n">
        <f aca="false">ROUND(AVERAGE(D7:D17),1)</f>
        <v>18.5</v>
      </c>
    </row>
    <row r="33" customFormat="false" ht="12.8" hidden="false" customHeight="false" outlineLevel="0" collapsed="false">
      <c r="A33" s="2" t="s">
        <v>443</v>
      </c>
      <c r="B33" s="2" t="n">
        <f aca="false">ROUND( B30+ 0.5555* (6.112*10^(7.5*(B30/(237.7+B30)))*(ROUND((C31),)/100)-10),)</f>
        <v>40</v>
      </c>
    </row>
    <row r="35" customFormat="false" ht="12.8" hidden="false" customHeight="false" outlineLevel="0" collapsed="false">
      <c r="A35" s="2" t="s">
        <v>444</v>
      </c>
      <c r="B35" s="2" t="n">
        <f aca="false">_xlfn.IFS( B33&gt;=54,1 , B33&gt;=45,2 , B33&gt;=40,3 , B33&gt;=35,4 , B33&gt;=30,5 , B33&lt;30,6 )</f>
        <v>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4" activeCellId="0" sqref="B44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6.94"/>
  </cols>
  <sheetData>
    <row r="1" customFormat="false" ht="12.8" hidden="false" customHeight="false" outlineLevel="0" collapsed="false">
      <c r="A1" s="2" t="s">
        <v>58</v>
      </c>
      <c r="B1" s="2" t="s">
        <v>59</v>
      </c>
      <c r="C1" s="2" t="s">
        <v>60</v>
      </c>
      <c r="D1" s="2" t="s">
        <v>61</v>
      </c>
      <c r="E1" s="2" t="s">
        <v>62</v>
      </c>
      <c r="F1" s="2" t="s">
        <v>63</v>
      </c>
    </row>
    <row r="2" customFormat="false" ht="12.8" hidden="false" customHeight="false" outlineLevel="0" collapsed="false">
      <c r="A2" s="1" t="s">
        <v>365</v>
      </c>
      <c r="B2" s="2" t="n">
        <v>36.1</v>
      </c>
      <c r="C2" s="2" t="n">
        <v>41</v>
      </c>
      <c r="D2" s="2" t="n">
        <v>20.8</v>
      </c>
      <c r="E2" s="2" t="n">
        <v>3.52</v>
      </c>
      <c r="F2" s="2" t="n">
        <v>17.16</v>
      </c>
    </row>
    <row r="3" customFormat="false" ht="12.8" hidden="false" customHeight="false" outlineLevel="0" collapsed="false">
      <c r="A3" s="1" t="s">
        <v>366</v>
      </c>
      <c r="B3" s="2" t="n">
        <v>36.3</v>
      </c>
      <c r="C3" s="2" t="n">
        <v>41</v>
      </c>
      <c r="D3" s="2" t="n">
        <v>20.9</v>
      </c>
      <c r="E3" s="2" t="n">
        <v>3.56</v>
      </c>
      <c r="F3" s="2" t="n">
        <v>17.34</v>
      </c>
    </row>
    <row r="4" customFormat="false" ht="12.8" hidden="false" customHeight="false" outlineLevel="0" collapsed="false">
      <c r="A4" s="1" t="s">
        <v>367</v>
      </c>
      <c r="B4" s="2" t="n">
        <v>36.5</v>
      </c>
      <c r="C4" s="2" t="n">
        <v>41</v>
      </c>
      <c r="D4" s="2" t="n">
        <v>21.1</v>
      </c>
      <c r="E4" s="2" t="n">
        <v>3.6</v>
      </c>
      <c r="F4" s="2" t="n">
        <v>17.52</v>
      </c>
    </row>
    <row r="5" customFormat="false" ht="12.8" hidden="false" customHeight="false" outlineLevel="0" collapsed="false">
      <c r="A5" s="1" t="s">
        <v>368</v>
      </c>
      <c r="B5" s="2" t="n">
        <v>36.5</v>
      </c>
      <c r="C5" s="2" t="n">
        <v>41</v>
      </c>
      <c r="D5" s="2" t="n">
        <v>21.1</v>
      </c>
      <c r="E5" s="2" t="n">
        <v>3.6</v>
      </c>
      <c r="F5" s="2" t="n">
        <v>17.52</v>
      </c>
    </row>
    <row r="6" customFormat="false" ht="12.8" hidden="false" customHeight="false" outlineLevel="0" collapsed="false">
      <c r="A6" s="1" t="s">
        <v>369</v>
      </c>
      <c r="B6" s="2" t="n">
        <v>36.6</v>
      </c>
      <c r="C6" s="2" t="n">
        <v>41</v>
      </c>
      <c r="D6" s="2" t="n">
        <v>21.2</v>
      </c>
      <c r="E6" s="2" t="n">
        <v>3.62</v>
      </c>
      <c r="F6" s="2" t="n">
        <v>17.61</v>
      </c>
    </row>
    <row r="7" customFormat="false" ht="12.8" hidden="false" customHeight="false" outlineLevel="0" collapsed="false">
      <c r="A7" s="7" t="s">
        <v>370</v>
      </c>
      <c r="B7" s="8" t="n">
        <v>36.7</v>
      </c>
      <c r="C7" s="8" t="n">
        <v>41</v>
      </c>
      <c r="D7" s="8" t="n">
        <v>21.3</v>
      </c>
      <c r="E7" s="8" t="n">
        <v>3.64</v>
      </c>
      <c r="F7" s="8" t="n">
        <v>17.7</v>
      </c>
    </row>
    <row r="8" customFormat="false" ht="12.8" hidden="false" customHeight="false" outlineLevel="0" collapsed="false">
      <c r="A8" s="7" t="s">
        <v>371</v>
      </c>
      <c r="B8" s="8" t="n">
        <v>36.8</v>
      </c>
      <c r="C8" s="8" t="n">
        <v>41</v>
      </c>
      <c r="D8" s="8" t="n">
        <v>21.4</v>
      </c>
      <c r="E8" s="8" t="n">
        <v>3.66</v>
      </c>
      <c r="F8" s="8" t="n">
        <v>17.79</v>
      </c>
    </row>
    <row r="9" customFormat="false" ht="12.8" hidden="false" customHeight="false" outlineLevel="0" collapsed="false">
      <c r="A9" s="7" t="s">
        <v>372</v>
      </c>
      <c r="B9" s="8" t="n">
        <v>36.9</v>
      </c>
      <c r="C9" s="8" t="n">
        <v>41</v>
      </c>
      <c r="D9" s="8" t="n">
        <v>21.5</v>
      </c>
      <c r="E9" s="8" t="n">
        <v>3.68</v>
      </c>
      <c r="F9" s="8" t="n">
        <v>17.88</v>
      </c>
    </row>
    <row r="10" customFormat="false" ht="12.8" hidden="false" customHeight="false" outlineLevel="0" collapsed="false">
      <c r="A10" s="7" t="s">
        <v>373</v>
      </c>
      <c r="B10" s="8" t="n">
        <v>36.9</v>
      </c>
      <c r="C10" s="8" t="n">
        <v>44</v>
      </c>
      <c r="D10" s="8" t="n">
        <v>22.6</v>
      </c>
      <c r="E10" s="8" t="n">
        <v>3.49</v>
      </c>
      <c r="F10" s="8" t="n">
        <v>19.19</v>
      </c>
    </row>
    <row r="11" customFormat="false" ht="12.8" hidden="false" customHeight="false" outlineLevel="0" collapsed="false">
      <c r="A11" s="7" t="s">
        <v>374</v>
      </c>
      <c r="B11" s="8" t="n">
        <v>37</v>
      </c>
      <c r="C11" s="8" t="n">
        <v>44</v>
      </c>
      <c r="D11" s="8" t="n">
        <v>22.7</v>
      </c>
      <c r="E11" s="8" t="n">
        <v>3.51</v>
      </c>
      <c r="F11" s="8" t="n">
        <v>19.29</v>
      </c>
    </row>
    <row r="12" customFormat="false" ht="12.8" hidden="false" customHeight="false" outlineLevel="0" collapsed="false">
      <c r="A12" s="7" t="s">
        <v>375</v>
      </c>
      <c r="B12" s="8" t="n">
        <v>37</v>
      </c>
      <c r="C12" s="8" t="n">
        <v>43</v>
      </c>
      <c r="D12" s="8" t="n">
        <v>22.3</v>
      </c>
      <c r="E12" s="8" t="n">
        <v>3.58</v>
      </c>
      <c r="F12" s="8" t="n">
        <v>18.85</v>
      </c>
    </row>
    <row r="13" customFormat="false" ht="12.8" hidden="false" customHeight="false" outlineLevel="0" collapsed="false">
      <c r="A13" s="7" t="s">
        <v>376</v>
      </c>
      <c r="B13" s="8" t="n">
        <v>37</v>
      </c>
      <c r="C13" s="8" t="n">
        <v>43</v>
      </c>
      <c r="D13" s="8" t="n">
        <v>22.3</v>
      </c>
      <c r="E13" s="8" t="n">
        <v>3.58</v>
      </c>
      <c r="F13" s="8" t="n">
        <v>18.85</v>
      </c>
    </row>
    <row r="14" customFormat="false" ht="12.8" hidden="false" customHeight="false" outlineLevel="0" collapsed="false">
      <c r="A14" s="7" t="s">
        <v>377</v>
      </c>
      <c r="B14" s="8" t="n">
        <v>37</v>
      </c>
      <c r="C14" s="8" t="n">
        <v>40</v>
      </c>
      <c r="D14" s="8" t="n">
        <v>21.2</v>
      </c>
      <c r="E14" s="8" t="n">
        <v>3.76</v>
      </c>
      <c r="F14" s="8" t="n">
        <v>17.53</v>
      </c>
    </row>
    <row r="15" customFormat="false" ht="12.8" hidden="false" customHeight="false" outlineLevel="0" collapsed="false">
      <c r="A15" s="7" t="s">
        <v>378</v>
      </c>
      <c r="B15" s="8" t="n">
        <v>37</v>
      </c>
      <c r="C15" s="8" t="n">
        <v>40</v>
      </c>
      <c r="D15" s="8" t="n">
        <v>21.2</v>
      </c>
      <c r="E15" s="8" t="n">
        <v>3.76</v>
      </c>
      <c r="F15" s="8" t="n">
        <v>17.53</v>
      </c>
    </row>
    <row r="16" customFormat="false" ht="12.8" hidden="false" customHeight="false" outlineLevel="0" collapsed="false">
      <c r="A16" s="7" t="s">
        <v>379</v>
      </c>
      <c r="B16" s="8" t="n">
        <v>37</v>
      </c>
      <c r="C16" s="8" t="n">
        <v>43</v>
      </c>
      <c r="D16" s="8" t="n">
        <v>22.3</v>
      </c>
      <c r="E16" s="8" t="n">
        <v>3.58</v>
      </c>
      <c r="F16" s="8" t="n">
        <v>18.85</v>
      </c>
    </row>
    <row r="17" customFormat="false" ht="12.8" hidden="false" customHeight="false" outlineLevel="0" collapsed="false">
      <c r="A17" s="7" t="s">
        <v>380</v>
      </c>
      <c r="B17" s="8" t="n">
        <v>37.1</v>
      </c>
      <c r="C17" s="8" t="n">
        <v>40</v>
      </c>
      <c r="D17" s="8" t="n">
        <v>21.3</v>
      </c>
      <c r="E17" s="8" t="n">
        <v>3.79</v>
      </c>
      <c r="F17" s="8" t="n">
        <v>17.62</v>
      </c>
    </row>
    <row r="18" customFormat="false" ht="12.8" hidden="false" customHeight="false" outlineLevel="0" collapsed="false">
      <c r="A18" s="7" t="s">
        <v>381</v>
      </c>
      <c r="B18" s="8" t="n">
        <v>37.1</v>
      </c>
      <c r="C18" s="8" t="n">
        <v>40</v>
      </c>
      <c r="D18" s="8" t="n">
        <v>21.3</v>
      </c>
      <c r="E18" s="8" t="n">
        <v>3.79</v>
      </c>
      <c r="F18" s="8" t="n">
        <v>17.62</v>
      </c>
    </row>
    <row r="19" customFormat="false" ht="12.8" hidden="false" customHeight="false" outlineLevel="0" collapsed="false">
      <c r="A19" s="7" t="s">
        <v>382</v>
      </c>
      <c r="B19" s="8" t="n">
        <v>37.1</v>
      </c>
      <c r="C19" s="8" t="n">
        <v>40</v>
      </c>
      <c r="D19" s="8" t="n">
        <v>21.3</v>
      </c>
      <c r="E19" s="8" t="n">
        <v>3.79</v>
      </c>
      <c r="F19" s="8" t="n">
        <v>17.62</v>
      </c>
    </row>
    <row r="20" customFormat="false" ht="12.8" hidden="false" customHeight="false" outlineLevel="0" collapsed="false">
      <c r="A20" s="7" t="s">
        <v>383</v>
      </c>
      <c r="B20" s="8" t="n">
        <v>37.1</v>
      </c>
      <c r="C20" s="8" t="n">
        <v>40</v>
      </c>
      <c r="D20" s="8" t="n">
        <v>21.3</v>
      </c>
      <c r="E20" s="8" t="n">
        <v>3.79</v>
      </c>
      <c r="F20" s="8" t="n">
        <v>17.62</v>
      </c>
    </row>
    <row r="21" customFormat="false" ht="12.8" hidden="false" customHeight="false" outlineLevel="0" collapsed="false">
      <c r="A21" s="7" t="s">
        <v>384</v>
      </c>
      <c r="B21" s="8" t="n">
        <v>37.1</v>
      </c>
      <c r="C21" s="8" t="n">
        <v>40</v>
      </c>
      <c r="D21" s="8" t="n">
        <v>21.3</v>
      </c>
      <c r="E21" s="8" t="n">
        <v>3.79</v>
      </c>
      <c r="F21" s="8" t="n">
        <v>17.62</v>
      </c>
    </row>
    <row r="22" customFormat="false" ht="12.8" hidden="false" customHeight="false" outlineLevel="0" collapsed="false">
      <c r="A22" s="7" t="s">
        <v>385</v>
      </c>
      <c r="B22" s="8" t="n">
        <v>37.3</v>
      </c>
      <c r="C22" s="8" t="n">
        <v>40</v>
      </c>
      <c r="D22" s="8" t="n">
        <v>21.4</v>
      </c>
      <c r="E22" s="8" t="n">
        <v>3.83</v>
      </c>
      <c r="F22" s="8" t="n">
        <v>17.8</v>
      </c>
    </row>
    <row r="23" customFormat="false" ht="12.8" hidden="false" customHeight="false" outlineLevel="0" collapsed="false">
      <c r="A23" s="7" t="s">
        <v>386</v>
      </c>
      <c r="B23" s="8" t="n">
        <v>37.7</v>
      </c>
      <c r="C23" s="8" t="n">
        <v>40</v>
      </c>
      <c r="D23" s="8" t="n">
        <v>21.8</v>
      </c>
      <c r="E23" s="8" t="n">
        <v>3.91</v>
      </c>
      <c r="F23" s="8" t="n">
        <v>18.17</v>
      </c>
    </row>
    <row r="24" customFormat="false" ht="12.8" hidden="false" customHeight="false" outlineLevel="0" collapsed="false">
      <c r="A24" s="7" t="s">
        <v>387</v>
      </c>
      <c r="B24" s="8" t="n">
        <v>37.9</v>
      </c>
      <c r="C24" s="8" t="n">
        <v>40</v>
      </c>
      <c r="D24" s="8" t="n">
        <v>22</v>
      </c>
      <c r="E24" s="8" t="n">
        <v>3.95</v>
      </c>
      <c r="F24" s="8" t="n">
        <v>18.36</v>
      </c>
    </row>
    <row r="25" customFormat="false" ht="12.8" hidden="false" customHeight="false" outlineLevel="0" collapsed="false">
      <c r="A25" s="7" t="s">
        <v>388</v>
      </c>
      <c r="B25" s="8" t="n">
        <v>38.1</v>
      </c>
      <c r="C25" s="8" t="n">
        <v>40</v>
      </c>
      <c r="D25" s="8" t="n">
        <v>22.1</v>
      </c>
      <c r="E25" s="8" t="n">
        <v>4</v>
      </c>
      <c r="F25" s="8" t="n">
        <v>18.55</v>
      </c>
    </row>
    <row r="26" customFormat="false" ht="12.8" hidden="false" customHeight="false" outlineLevel="0" collapsed="false">
      <c r="A26" s="7" t="s">
        <v>389</v>
      </c>
      <c r="B26" s="8" t="n">
        <v>38.3</v>
      </c>
      <c r="C26" s="8" t="n">
        <v>40</v>
      </c>
      <c r="D26" s="8" t="n">
        <v>22.3</v>
      </c>
      <c r="E26" s="8" t="n">
        <v>4.04</v>
      </c>
      <c r="F26" s="8" t="n">
        <v>18.73</v>
      </c>
    </row>
    <row r="27" customFormat="false" ht="12.8" hidden="false" customHeight="false" outlineLevel="0" collapsed="false">
      <c r="A27" s="7" t="s">
        <v>390</v>
      </c>
      <c r="B27" s="8" t="n">
        <v>38.5</v>
      </c>
      <c r="C27" s="8" t="n">
        <v>40</v>
      </c>
      <c r="D27" s="8" t="n">
        <v>22.5</v>
      </c>
      <c r="E27" s="8" t="n">
        <v>4.08</v>
      </c>
      <c r="F27" s="8" t="n">
        <v>18.93</v>
      </c>
    </row>
    <row r="28" customFormat="false" ht="12.8" hidden="false" customHeight="false" outlineLevel="0" collapsed="false">
      <c r="A28" s="7" t="s">
        <v>391</v>
      </c>
      <c r="B28" s="8" t="n">
        <v>38.6</v>
      </c>
      <c r="C28" s="8" t="n">
        <v>37</v>
      </c>
      <c r="D28" s="8" t="n">
        <v>21.3</v>
      </c>
      <c r="E28" s="8" t="n">
        <v>4.31</v>
      </c>
      <c r="F28" s="8" t="n">
        <v>17.6</v>
      </c>
    </row>
    <row r="29" customFormat="false" ht="12.8" hidden="false" customHeight="false" outlineLevel="0" collapsed="false">
      <c r="A29" s="7" t="s">
        <v>392</v>
      </c>
      <c r="B29" s="8" t="n">
        <v>38.7</v>
      </c>
      <c r="C29" s="8" t="n">
        <v>37</v>
      </c>
      <c r="D29" s="8" t="n">
        <v>21.4</v>
      </c>
      <c r="E29" s="8" t="n">
        <v>4.33</v>
      </c>
      <c r="F29" s="8" t="n">
        <v>17.68</v>
      </c>
    </row>
    <row r="30" customFormat="false" ht="12.8" hidden="false" customHeight="false" outlineLevel="0" collapsed="false">
      <c r="A30" s="7" t="s">
        <v>393</v>
      </c>
      <c r="B30" s="8" t="n">
        <v>38.5</v>
      </c>
      <c r="C30" s="8" t="n">
        <v>37</v>
      </c>
      <c r="D30" s="8" t="n">
        <v>21.2</v>
      </c>
      <c r="E30" s="8" t="n">
        <v>4.29</v>
      </c>
      <c r="F30" s="8" t="n">
        <v>17.51</v>
      </c>
    </row>
    <row r="31" customFormat="false" ht="12.8" hidden="false" customHeight="false" outlineLevel="0" collapsed="false">
      <c r="A31" s="7" t="s">
        <v>394</v>
      </c>
      <c r="B31" s="8" t="n">
        <v>38.6</v>
      </c>
      <c r="C31" s="8" t="n">
        <v>37</v>
      </c>
      <c r="D31" s="8" t="n">
        <v>21.3</v>
      </c>
      <c r="E31" s="8" t="n">
        <v>4.31</v>
      </c>
      <c r="F31" s="8" t="n">
        <v>17.6</v>
      </c>
    </row>
    <row r="32" customFormat="false" ht="12.8" hidden="false" customHeight="false" outlineLevel="0" collapsed="false">
      <c r="A32" s="7" t="s">
        <v>395</v>
      </c>
      <c r="B32" s="8" t="n">
        <v>38.6</v>
      </c>
      <c r="C32" s="8" t="n">
        <v>37</v>
      </c>
      <c r="D32" s="8" t="n">
        <v>21.3</v>
      </c>
      <c r="E32" s="8" t="n">
        <v>4.31</v>
      </c>
      <c r="F32" s="8" t="n">
        <v>17.6</v>
      </c>
    </row>
    <row r="33" customFormat="false" ht="12.8" hidden="false" customHeight="false" outlineLevel="0" collapsed="false">
      <c r="A33" s="7" t="s">
        <v>396</v>
      </c>
      <c r="B33" s="8" t="n">
        <v>38.8</v>
      </c>
      <c r="C33" s="8" t="n">
        <v>37</v>
      </c>
      <c r="D33" s="8" t="n">
        <v>21.5</v>
      </c>
      <c r="E33" s="8" t="n">
        <v>4.36</v>
      </c>
      <c r="F33" s="8" t="n">
        <v>17.77</v>
      </c>
    </row>
    <row r="34" customFormat="false" ht="12.8" hidden="false" customHeight="false" outlineLevel="0" collapsed="false">
      <c r="A34" s="7" t="s">
        <v>397</v>
      </c>
      <c r="B34" s="8" t="n">
        <v>38.4</v>
      </c>
      <c r="C34" s="8" t="n">
        <v>37</v>
      </c>
      <c r="D34" s="8" t="n">
        <v>21.1</v>
      </c>
      <c r="E34" s="8" t="n">
        <v>4.26</v>
      </c>
      <c r="F34" s="8" t="n">
        <v>17.42</v>
      </c>
    </row>
    <row r="40" customFormat="false" ht="12.8" hidden="false" customHeight="false" outlineLevel="0" collapsed="false">
      <c r="A40" s="2" t="s">
        <v>440</v>
      </c>
      <c r="B40" s="2" t="n">
        <f aca="false">ROUND(AVERAGE(B7:B34),1)</f>
        <v>37.6</v>
      </c>
    </row>
    <row r="41" customFormat="false" ht="12.8" hidden="false" customHeight="false" outlineLevel="0" collapsed="false">
      <c r="A41" s="2" t="s">
        <v>441</v>
      </c>
      <c r="C41" s="2" t="n">
        <f aca="false">ROUND(AVERAGE(C7:C34),1)</f>
        <v>40</v>
      </c>
    </row>
    <row r="42" customFormat="false" ht="12.8" hidden="false" customHeight="false" outlineLevel="0" collapsed="false">
      <c r="A42" s="2" t="s">
        <v>442</v>
      </c>
      <c r="D42" s="2" t="n">
        <f aca="false">ROUND(AVERAGE(D7:D34),1)</f>
        <v>21.7</v>
      </c>
    </row>
    <row r="43" customFormat="false" ht="12.8" hidden="false" customHeight="false" outlineLevel="0" collapsed="false">
      <c r="A43" s="2" t="s">
        <v>443</v>
      </c>
      <c r="B43" s="2" t="n">
        <f aca="false">ROUND( B40+ 0.5555* (6.112*10^(7.5*(B40/(237.7+B40)))*(ROUND((C41),)/100)-10),)</f>
        <v>46</v>
      </c>
    </row>
    <row r="45" customFormat="false" ht="12.8" hidden="false" customHeight="false" outlineLevel="0" collapsed="false">
      <c r="A45" s="2" t="s">
        <v>444</v>
      </c>
      <c r="B45" s="2" t="n">
        <f aca="false">_xlfn.IFS( B43&gt;=54,1 , B43&gt;=45,2 , B43&gt;=40,3 , B43&gt;=35,4 , B43&gt;=30,5 , B43&lt;30,6 )</f>
        <v>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6" activeCellId="0" sqref="A36"/>
    </sheetView>
  </sheetViews>
  <sheetFormatPr defaultColWidth="11.55078125" defaultRowHeight="12.8" zeroHeight="false" outlineLevelRow="0" outlineLevelCol="0"/>
  <cols>
    <col collapsed="false" customWidth="true" hidden="false" outlineLevel="0" max="1" min="1" style="2" width="16.67"/>
  </cols>
  <sheetData>
    <row r="1" customFormat="false" ht="12.8" hidden="false" customHeight="false" outlineLevel="0" collapsed="false">
      <c r="A1" s="2" t="s">
        <v>58</v>
      </c>
      <c r="B1" s="2" t="s">
        <v>59</v>
      </c>
      <c r="C1" s="2" t="s">
        <v>60</v>
      </c>
      <c r="D1" s="2" t="s">
        <v>61</v>
      </c>
      <c r="E1" s="2" t="s">
        <v>62</v>
      </c>
      <c r="F1" s="2" t="s">
        <v>63</v>
      </c>
    </row>
    <row r="2" customFormat="false" ht="12.8" hidden="false" customHeight="false" outlineLevel="0" collapsed="false">
      <c r="A2" s="1" t="s">
        <v>405</v>
      </c>
      <c r="B2" s="2" t="n">
        <v>36</v>
      </c>
      <c r="C2" s="2" t="n">
        <v>39</v>
      </c>
      <c r="D2" s="2" t="n">
        <v>19.9</v>
      </c>
      <c r="E2" s="2" t="n">
        <v>3.62</v>
      </c>
      <c r="F2" s="2" t="n">
        <v>16.24</v>
      </c>
    </row>
    <row r="3" customFormat="false" ht="12.8" hidden="false" customHeight="false" outlineLevel="0" collapsed="false">
      <c r="A3" s="1" t="s">
        <v>406</v>
      </c>
      <c r="B3" s="2" t="n">
        <v>36</v>
      </c>
      <c r="C3" s="2" t="n">
        <v>39</v>
      </c>
      <c r="D3" s="2" t="n">
        <v>19.9</v>
      </c>
      <c r="E3" s="2" t="n">
        <v>3.62</v>
      </c>
      <c r="F3" s="2" t="n">
        <v>16.24</v>
      </c>
    </row>
    <row r="4" customFormat="false" ht="12.8" hidden="false" customHeight="false" outlineLevel="0" collapsed="false">
      <c r="A4" s="1" t="s">
        <v>407</v>
      </c>
      <c r="B4" s="2" t="n">
        <v>36</v>
      </c>
      <c r="C4" s="2" t="n">
        <v>42</v>
      </c>
      <c r="D4" s="2" t="n">
        <v>21.1</v>
      </c>
      <c r="E4" s="2" t="n">
        <v>3.45</v>
      </c>
      <c r="F4" s="2" t="n">
        <v>17.49</v>
      </c>
    </row>
    <row r="5" customFormat="false" ht="12.8" hidden="false" customHeight="false" outlineLevel="0" collapsed="false">
      <c r="A5" s="1" t="s">
        <v>408</v>
      </c>
      <c r="B5" s="2" t="n">
        <v>36.2</v>
      </c>
      <c r="C5" s="2" t="n">
        <v>39</v>
      </c>
      <c r="D5" s="2" t="n">
        <v>20</v>
      </c>
      <c r="E5" s="2" t="n">
        <v>3.66</v>
      </c>
      <c r="F5" s="2" t="n">
        <v>16.41</v>
      </c>
    </row>
    <row r="6" customFormat="false" ht="12.8" hidden="false" customHeight="false" outlineLevel="0" collapsed="false">
      <c r="A6" s="1" t="s">
        <v>409</v>
      </c>
      <c r="B6" s="2" t="n">
        <v>36.2</v>
      </c>
      <c r="C6" s="2" t="n">
        <v>39</v>
      </c>
      <c r="D6" s="2" t="n">
        <v>20</v>
      </c>
      <c r="E6" s="2" t="n">
        <v>3.66</v>
      </c>
      <c r="F6" s="2" t="n">
        <v>16.41</v>
      </c>
    </row>
    <row r="7" customFormat="false" ht="12.8" hidden="false" customHeight="false" outlineLevel="0" collapsed="false">
      <c r="A7" s="7" t="s">
        <v>410</v>
      </c>
      <c r="B7" s="8" t="n">
        <v>36.3</v>
      </c>
      <c r="C7" s="8" t="n">
        <v>39</v>
      </c>
      <c r="D7" s="8" t="n">
        <v>20.1</v>
      </c>
      <c r="E7" s="8" t="n">
        <v>3.68</v>
      </c>
      <c r="F7" s="8" t="n">
        <v>16.49</v>
      </c>
    </row>
    <row r="8" customFormat="false" ht="12.8" hidden="false" customHeight="false" outlineLevel="0" collapsed="false">
      <c r="A8" s="7" t="s">
        <v>411</v>
      </c>
      <c r="B8" s="8" t="n">
        <v>36.4</v>
      </c>
      <c r="C8" s="8" t="n">
        <v>39</v>
      </c>
      <c r="D8" s="8" t="n">
        <v>20.2</v>
      </c>
      <c r="E8" s="8" t="n">
        <v>3.7</v>
      </c>
      <c r="F8" s="8" t="n">
        <v>16.58</v>
      </c>
    </row>
    <row r="9" customFormat="false" ht="12.8" hidden="false" customHeight="false" outlineLevel="0" collapsed="false">
      <c r="A9" s="7" t="s">
        <v>412</v>
      </c>
      <c r="B9" s="8" t="n">
        <v>36.4</v>
      </c>
      <c r="C9" s="8" t="n">
        <v>39</v>
      </c>
      <c r="D9" s="8" t="n">
        <v>20.2</v>
      </c>
      <c r="E9" s="8" t="n">
        <v>3.7</v>
      </c>
      <c r="F9" s="8" t="n">
        <v>16.58</v>
      </c>
    </row>
    <row r="10" customFormat="false" ht="12.8" hidden="false" customHeight="false" outlineLevel="0" collapsed="false">
      <c r="A10" s="7" t="s">
        <v>413</v>
      </c>
      <c r="B10" s="8" t="n">
        <v>36.5</v>
      </c>
      <c r="C10" s="8" t="n">
        <v>39</v>
      </c>
      <c r="D10" s="8" t="n">
        <v>20.3</v>
      </c>
      <c r="E10" s="8" t="n">
        <v>3.72</v>
      </c>
      <c r="F10" s="8" t="n">
        <v>16.66</v>
      </c>
    </row>
    <row r="11" customFormat="false" ht="12.8" hidden="false" customHeight="false" outlineLevel="0" collapsed="false">
      <c r="A11" s="7" t="s">
        <v>414</v>
      </c>
      <c r="B11" s="8" t="n">
        <v>36.5</v>
      </c>
      <c r="C11" s="8" t="n">
        <v>39</v>
      </c>
      <c r="D11" s="8" t="n">
        <v>20.3</v>
      </c>
      <c r="E11" s="8" t="n">
        <v>3.72</v>
      </c>
      <c r="F11" s="8" t="n">
        <v>16.66</v>
      </c>
    </row>
    <row r="12" customFormat="false" ht="12.8" hidden="false" customHeight="false" outlineLevel="0" collapsed="false">
      <c r="A12" s="7" t="s">
        <v>415</v>
      </c>
      <c r="B12" s="8" t="n">
        <v>36.5</v>
      </c>
      <c r="C12" s="8" t="n">
        <v>42</v>
      </c>
      <c r="D12" s="8" t="n">
        <v>21.5</v>
      </c>
      <c r="E12" s="8" t="n">
        <v>3.54</v>
      </c>
      <c r="F12" s="8" t="n">
        <v>17.94</v>
      </c>
    </row>
    <row r="13" customFormat="false" ht="12.8" hidden="false" customHeight="false" outlineLevel="0" collapsed="false">
      <c r="A13" s="7" t="s">
        <v>416</v>
      </c>
      <c r="B13" s="8" t="n">
        <v>36.5</v>
      </c>
      <c r="C13" s="8" t="n">
        <v>42</v>
      </c>
      <c r="D13" s="8" t="n">
        <v>21.5</v>
      </c>
      <c r="E13" s="8" t="n">
        <v>3.54</v>
      </c>
      <c r="F13" s="8" t="n">
        <v>17.94</v>
      </c>
    </row>
    <row r="14" customFormat="false" ht="12.8" hidden="false" customHeight="false" outlineLevel="0" collapsed="false">
      <c r="A14" s="7" t="s">
        <v>417</v>
      </c>
      <c r="B14" s="8" t="n">
        <v>36.4</v>
      </c>
      <c r="C14" s="8" t="n">
        <v>40</v>
      </c>
      <c r="D14" s="8" t="n">
        <v>20.6</v>
      </c>
      <c r="E14" s="8" t="n">
        <v>3.64</v>
      </c>
      <c r="F14" s="8" t="n">
        <v>17</v>
      </c>
    </row>
    <row r="15" customFormat="false" ht="12.8" hidden="false" customHeight="false" outlineLevel="0" collapsed="false">
      <c r="A15" s="7" t="s">
        <v>418</v>
      </c>
      <c r="B15" s="8" t="n">
        <v>36.4</v>
      </c>
      <c r="C15" s="8" t="n">
        <v>40</v>
      </c>
      <c r="D15" s="8" t="n">
        <v>20.6</v>
      </c>
      <c r="E15" s="8" t="n">
        <v>3.64</v>
      </c>
      <c r="F15" s="8" t="n">
        <v>17</v>
      </c>
    </row>
    <row r="16" customFormat="false" ht="12.8" hidden="false" customHeight="false" outlineLevel="0" collapsed="false">
      <c r="A16" s="7" t="s">
        <v>419</v>
      </c>
      <c r="B16" s="8" t="n">
        <v>36.3</v>
      </c>
      <c r="C16" s="8" t="n">
        <v>40</v>
      </c>
      <c r="D16" s="8" t="n">
        <v>20.5</v>
      </c>
      <c r="E16" s="8" t="n">
        <v>3.62</v>
      </c>
      <c r="F16" s="8" t="n">
        <v>16.91</v>
      </c>
    </row>
    <row r="17" customFormat="false" ht="12.8" hidden="false" customHeight="false" outlineLevel="0" collapsed="false">
      <c r="A17" s="7" t="s">
        <v>420</v>
      </c>
      <c r="B17" s="8" t="n">
        <v>36.3</v>
      </c>
      <c r="C17" s="8" t="n">
        <v>40</v>
      </c>
      <c r="D17" s="8" t="n">
        <v>20.5</v>
      </c>
      <c r="E17" s="8" t="n">
        <v>3.62</v>
      </c>
      <c r="F17" s="8" t="n">
        <v>16.91</v>
      </c>
    </row>
    <row r="18" customFormat="false" ht="12.8" hidden="false" customHeight="false" outlineLevel="0" collapsed="false">
      <c r="A18" s="7" t="s">
        <v>421</v>
      </c>
      <c r="B18" s="8" t="n">
        <v>36.3</v>
      </c>
      <c r="C18" s="8" t="n">
        <v>41</v>
      </c>
      <c r="D18" s="8" t="n">
        <v>20.9</v>
      </c>
      <c r="E18" s="8" t="n">
        <v>3.56</v>
      </c>
      <c r="F18" s="8" t="n">
        <v>17.34</v>
      </c>
    </row>
    <row r="19" customFormat="false" ht="12.8" hidden="false" customHeight="false" outlineLevel="0" collapsed="false">
      <c r="A19" s="7" t="s">
        <v>422</v>
      </c>
      <c r="B19" s="8" t="n">
        <v>36.3</v>
      </c>
      <c r="C19" s="8" t="n">
        <v>41</v>
      </c>
      <c r="D19" s="8" t="n">
        <v>20.9</v>
      </c>
      <c r="E19" s="8" t="n">
        <v>3.56</v>
      </c>
      <c r="F19" s="8" t="n">
        <v>17.34</v>
      </c>
    </row>
    <row r="20" customFormat="false" ht="12.8" hidden="false" customHeight="false" outlineLevel="0" collapsed="false">
      <c r="A20" s="7" t="s">
        <v>423</v>
      </c>
      <c r="B20" s="8" t="n">
        <v>36.3</v>
      </c>
      <c r="C20" s="8" t="n">
        <v>41</v>
      </c>
      <c r="D20" s="8" t="n">
        <v>20.9</v>
      </c>
      <c r="E20" s="8" t="n">
        <v>3.56</v>
      </c>
      <c r="F20" s="8" t="n">
        <v>17.34</v>
      </c>
    </row>
    <row r="21" customFormat="false" ht="12.8" hidden="false" customHeight="false" outlineLevel="0" collapsed="false">
      <c r="A21" s="7" t="s">
        <v>424</v>
      </c>
      <c r="B21" s="8" t="n">
        <v>36.4</v>
      </c>
      <c r="C21" s="8" t="n">
        <v>44</v>
      </c>
      <c r="D21" s="8" t="n">
        <v>22.2</v>
      </c>
      <c r="E21" s="8" t="n">
        <v>3.4</v>
      </c>
      <c r="F21" s="8" t="n">
        <v>18.7</v>
      </c>
    </row>
    <row r="22" customFormat="false" ht="12.8" hidden="false" customHeight="false" outlineLevel="0" collapsed="false">
      <c r="A22" s="7" t="s">
        <v>425</v>
      </c>
      <c r="B22" s="8" t="n">
        <v>36.4</v>
      </c>
      <c r="C22" s="8" t="n">
        <v>44</v>
      </c>
      <c r="D22" s="8" t="n">
        <v>22.2</v>
      </c>
      <c r="E22" s="8" t="n">
        <v>3.4</v>
      </c>
      <c r="F22" s="8" t="n">
        <v>18.7</v>
      </c>
    </row>
    <row r="23" customFormat="false" ht="12.8" hidden="false" customHeight="false" outlineLevel="0" collapsed="false">
      <c r="A23" s="7" t="s">
        <v>426</v>
      </c>
      <c r="B23" s="8" t="n">
        <v>36.4</v>
      </c>
      <c r="C23" s="8" t="n">
        <v>44</v>
      </c>
      <c r="D23" s="8" t="n">
        <v>22.2</v>
      </c>
      <c r="E23" s="8" t="n">
        <v>3.4</v>
      </c>
      <c r="F23" s="8" t="n">
        <v>18.7</v>
      </c>
    </row>
    <row r="24" customFormat="false" ht="12.8" hidden="false" customHeight="false" outlineLevel="0" collapsed="false">
      <c r="A24" s="7" t="s">
        <v>427</v>
      </c>
      <c r="B24" s="8" t="n">
        <v>36.3</v>
      </c>
      <c r="C24" s="8" t="n">
        <v>44</v>
      </c>
      <c r="D24" s="8" t="n">
        <v>22.1</v>
      </c>
      <c r="E24" s="8" t="n">
        <v>3.38</v>
      </c>
      <c r="F24" s="8" t="n">
        <v>18.6</v>
      </c>
    </row>
    <row r="25" customFormat="false" ht="12.8" hidden="false" customHeight="false" outlineLevel="0" collapsed="false">
      <c r="A25" s="7" t="s">
        <v>428</v>
      </c>
      <c r="B25" s="8" t="n">
        <v>36.1</v>
      </c>
      <c r="C25" s="8" t="n">
        <v>44</v>
      </c>
      <c r="D25" s="8" t="n">
        <v>21.9</v>
      </c>
      <c r="E25" s="8" t="n">
        <v>3.35</v>
      </c>
      <c r="F25" s="8" t="n">
        <v>18.41</v>
      </c>
    </row>
    <row r="26" customFormat="false" ht="12.8" hidden="false" customHeight="false" outlineLevel="0" collapsed="false">
      <c r="A26" s="7" t="s">
        <v>429</v>
      </c>
      <c r="B26" s="8" t="n">
        <v>36.1</v>
      </c>
      <c r="C26" s="8" t="n">
        <v>44</v>
      </c>
      <c r="D26" s="8" t="n">
        <v>21.9</v>
      </c>
      <c r="E26" s="8" t="n">
        <v>3.35</v>
      </c>
      <c r="F26" s="8" t="n">
        <v>18.41</v>
      </c>
    </row>
    <row r="30" customFormat="false" ht="12.8" hidden="false" customHeight="false" outlineLevel="0" collapsed="false">
      <c r="A30" s="2" t="s">
        <v>440</v>
      </c>
      <c r="B30" s="2" t="n">
        <f aca="false">ROUND(AVERAGE(B7:B26),1)</f>
        <v>36.4</v>
      </c>
    </row>
    <row r="31" customFormat="false" ht="12.8" hidden="false" customHeight="false" outlineLevel="0" collapsed="false">
      <c r="A31" s="2" t="s">
        <v>441</v>
      </c>
      <c r="C31" s="2" t="n">
        <f aca="false">ROUND(AVERAGE(C7:C26),1)</f>
        <v>41.3</v>
      </c>
    </row>
    <row r="32" customFormat="false" ht="12.8" hidden="false" customHeight="false" outlineLevel="0" collapsed="false">
      <c r="A32" s="2" t="s">
        <v>442</v>
      </c>
      <c r="D32" s="2" t="n">
        <f aca="false">ROUND(AVERAGE(D7:D26),1)</f>
        <v>21.1</v>
      </c>
    </row>
    <row r="33" customFormat="false" ht="12.8" hidden="false" customHeight="false" outlineLevel="0" collapsed="false">
      <c r="A33" s="2" t="s">
        <v>443</v>
      </c>
      <c r="B33" s="2" t="n">
        <f aca="false">ROUND( B30+ 0.5555* (6.112*10^(7.5*(B30/(237.7+B30)))*(ROUND((C31),)/100)-10),)</f>
        <v>45</v>
      </c>
    </row>
    <row r="35" customFormat="false" ht="12.8" hidden="false" customHeight="false" outlineLevel="0" collapsed="false">
      <c r="A35" s="2" t="s">
        <v>444</v>
      </c>
      <c r="B35" s="2" t="n">
        <f aca="false">_xlfn.IFS( B33&gt;=54,1 , B33&gt;=45,2 , B33&gt;=40,3 , B33&gt;=35,4 , B33&gt;=30,5 , B33&lt;30,6 )</f>
        <v>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>Ugo Quinzi</cp:lastModifiedBy>
  <dcterms:modified xsi:type="dcterms:W3CDTF">2024-08-11T18:14:25Z</dcterms:modified>
  <cp:revision>100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1</vt:bool>
  </property>
</Properties>
</file>